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65" yWindow="1965" windowWidth="15480" windowHeight="11640" activeTab="3"/>
  </bookViews>
  <sheets>
    <sheet name="Front Page" sheetId="1" r:id="rId1"/>
    <sheet name="Background" sheetId="2" r:id="rId2"/>
    <sheet name="Further Info" sheetId="5" r:id="rId3"/>
    <sheet name="Horsemeat" sheetId="3" r:id="rId4"/>
  </sheets>
  <definedNames>
    <definedName name="Background">Background!$A$1:$C$15</definedName>
    <definedName name="FooterInfo">#REF!</definedName>
    <definedName name="MainTitle">'Front Page'!$A$1:$M$34</definedName>
    <definedName name="_xlnm.Print_Area" localSheetId="0">'Front Page'!$B$2:$C$17</definedName>
    <definedName name="_xlnm.Print_Area" localSheetId="3">Horsemeat!$A$1:$BA$70</definedName>
    <definedName name="_xlnm.Print_Titles" localSheetId="3">Horsemeat!$A:$B,Horsemeat!$5:$6</definedName>
    <definedName name="Table6" localSheetId="3">Horsemeat!#REF!</definedName>
    <definedName name="TOC_START">#REF!</definedName>
  </definedNames>
  <calcPr calcId="145621" fullCalcOnLoad="1" concurrentCalc="0"/>
</workbook>
</file>

<file path=xl/calcChain.xml><?xml version="1.0" encoding="utf-8"?>
<calcChain xmlns="http://schemas.openxmlformats.org/spreadsheetml/2006/main">
  <c r="C30" i="1" l="1"/>
</calcChain>
</file>

<file path=xl/sharedStrings.xml><?xml version="1.0" encoding="utf-8"?>
<sst xmlns="http://schemas.openxmlformats.org/spreadsheetml/2006/main" count="193" uniqueCount="133">
  <si>
    <t>YouGov Survey Results</t>
  </si>
  <si>
    <t>NOTE: All press releases or other publications must be checked by YouGov Plc before use. YouGov requires 48hours to check a press release unless otherwise agreed.</t>
  </si>
  <si>
    <t>Agree</t>
  </si>
  <si>
    <t>It doesn't bother me</t>
  </si>
  <si>
    <t xml:space="preserve">
-   YouGov is registered with the Information Commissioner
-   YouGov is a member of the British Polling Council</t>
  </si>
  <si>
    <t>Nothing</t>
  </si>
  <si>
    <t>It's quite worrying</t>
  </si>
  <si>
    <t>More than 50%</t>
  </si>
  <si>
    <t>I will eat less fresh beef</t>
  </si>
  <si>
    <t>Widowed</t>
  </si>
  <si>
    <t>I'm worried this is just the tip of the iceberg (i.e. more incidents of horsemeat contamination will be found in the future)</t>
  </si>
  <si>
    <t>Social Grade</t>
  </si>
  <si>
    <t>Facebook</t>
  </si>
  <si>
    <t>This doesn't affect me as I don't eat meat</t>
  </si>
  <si>
    <t>I will stop eating meat</t>
  </si>
  <si>
    <t>North</t>
  </si>
  <si>
    <t>South</t>
  </si>
  <si>
    <t>I will eat less processed beef</t>
  </si>
  <si>
    <t>It doesn't really surprise me</t>
  </si>
  <si>
    <t>East of England</t>
  </si>
  <si>
    <t>18 to 24</t>
  </si>
  <si>
    <t>Retired</t>
  </si>
  <si>
    <r>
      <t xml:space="preserve">This spreadsheet contains survey data collected and analysed by YouGov plc. No information contained within this spreadsheet may be published without the consent of YouGov Plc </t>
    </r>
    <r>
      <rPr>
        <sz val="10"/>
        <rFont val="Arial"/>
      </rPr>
      <t>and the client named on the front cover.</t>
    </r>
  </si>
  <si>
    <t>Northern Ireland</t>
  </si>
  <si>
    <t>Unweighted Base</t>
  </si>
  <si>
    <t>ALL WORKERS (NET)</t>
  </si>
  <si>
    <t>East</t>
  </si>
  <si>
    <t>Government Region</t>
  </si>
  <si>
    <t>Region</t>
  </si>
  <si>
    <t>For further information about the results in this spreadsheet, please contact YouGov Plc (+44)(0)207 012 6231   or email omnibus@yougov.com quoting the survey details</t>
  </si>
  <si>
    <t>35 to 44</t>
  </si>
  <si>
    <t>West Midlands</t>
  </si>
  <si>
    <t>Base</t>
  </si>
  <si>
    <t>Male</t>
  </si>
  <si>
    <t>South West</t>
  </si>
  <si>
    <t>I will shop from my local butcher more often</t>
  </si>
  <si>
    <t>I will cook from scratch more</t>
  </si>
  <si>
    <t>South East</t>
  </si>
  <si>
    <t>I will eat less beef that is not British</t>
  </si>
  <si>
    <t>Not applicable - I don't purchase meat products</t>
  </si>
  <si>
    <t>Up to 5% more</t>
  </si>
  <si>
    <t>I will eat less beef processed in Ireland</t>
  </si>
  <si>
    <t>I will change the supermarket/shop I purchase meat from</t>
  </si>
  <si>
    <t>Unemployed</t>
  </si>
  <si>
    <t>3+</t>
  </si>
  <si>
    <t>I'm sure the food industry will get on top of the situation</t>
  </si>
  <si>
    <t>Not applicable - this will not change the way I eat</t>
  </si>
  <si>
    <t>45 to 54</t>
  </si>
  <si>
    <t>More than 20% to 25%</t>
  </si>
  <si>
    <t>Sample Size: 2213</t>
  </si>
  <si>
    <t>Google+</t>
  </si>
  <si>
    <t>I think it's funny</t>
  </si>
  <si>
    <t>North West</t>
  </si>
  <si>
    <t>North East</t>
  </si>
  <si>
    <t>Gender</t>
  </si>
  <si>
    <t>Other</t>
  </si>
  <si>
    <t>More than 10% to 15%</t>
  </si>
  <si>
    <t>Refused</t>
  </si>
  <si>
    <t>C2DE</t>
  </si>
  <si>
    <t>55+</t>
  </si>
  <si>
    <t>Total</t>
  </si>
  <si>
    <t>Don't know</t>
  </si>
  <si>
    <t>ABC1</t>
  </si>
  <si>
    <t>It's shocking</t>
  </si>
  <si>
    <t>25 to 34</t>
  </si>
  <si>
    <t>Any percentages calculated on bases fewer than 50 respondents must not be reported as they do not represent a wide enough cross-section of the target population to be considered statistically reliable. These figures will be italicised.</t>
  </si>
  <si>
    <t>Female</t>
  </si>
  <si>
    <t>LinkedIn</t>
  </si>
  <si>
    <t>London</t>
  </si>
  <si>
    <t>Strongly disagree</t>
  </si>
  <si>
    <t xml:space="preserve">FIELDWORK DATES: 11th-13th February 2013 </t>
  </si>
  <si>
    <t>Strongly agree</t>
  </si>
  <si>
    <t>Working Status</t>
  </si>
  <si>
    <t>ALL WITH CHILDREN IN HOUSEHOLD (NET)</t>
  </si>
  <si>
    <t>Working full time</t>
  </si>
  <si>
    <t>Full time student</t>
  </si>
  <si>
    <t>Midlands</t>
  </si>
  <si>
    <t>Not applicable - It will not affect the way I shop for meat</t>
  </si>
  <si>
    <t>Living as married</t>
  </si>
  <si>
    <t>Not applicable - I do not eat meat</t>
  </si>
  <si>
    <t>Scotland</t>
  </si>
  <si>
    <t>I will eat less frozen beef</t>
  </si>
  <si>
    <t xml:space="preserve">Fieldwork: 11th-13th February 2013 </t>
  </si>
  <si>
    <t xml:space="preserve">Prepared by YouGov plc </t>
  </si>
  <si>
    <t>Not applicable - I have not heard about horsemeat contamination reported in the media</t>
  </si>
  <si>
    <t>Working part time</t>
  </si>
  <si>
    <t>I will eat less meat (i.e. meat other than beef)</t>
  </si>
  <si>
    <t>On behalf of The Grocer</t>
  </si>
  <si>
    <t>I will eat less meat products made by Findus</t>
  </si>
  <si>
    <t>Disagree</t>
  </si>
  <si>
    <t>All figures, unless otherwise stated, are from YouGov Plc.</t>
  </si>
  <si>
    <t>East Midlands</t>
  </si>
  <si>
    <t>Age</t>
  </si>
  <si>
    <t>More than 25% to50%</t>
  </si>
  <si>
    <t>BACKGROUND</t>
  </si>
  <si>
    <t>Marital Status</t>
  </si>
  <si>
    <t>Twitter</t>
  </si>
  <si>
    <t xml:space="preserve">YouGov plc make every effort to provide representative information. All results are based on a sample and are therefore subject to statistical errors normally associated with sample-based information. </t>
  </si>
  <si>
    <t>Children in Household</t>
  </si>
  <si>
    <t>Horsemeat</t>
  </si>
  <si>
    <t>More than 15% to 20%</t>
  </si>
  <si>
    <t>More than 5% to 10%</t>
  </si>
  <si>
    <t>EDITOR'S NOTES - all press releases should contain the following information</t>
  </si>
  <si>
    <t>Social Media (monthly or more)</t>
  </si>
  <si>
    <t>Wales</t>
  </si>
  <si>
    <t>Yorkshire and the Humber</t>
  </si>
  <si>
    <t>Never Married</t>
  </si>
  <si>
    <t>-</t>
  </si>
  <si>
    <t>I will buy more British meat</t>
  </si>
  <si>
    <r>
      <t xml:space="preserve">YouGov Omnibus offers a range of specialist services alongside our daily GB Omnibus survey. To find out more, call 020 7012 6231, visit </t>
    </r>
    <r>
      <rPr>
        <sz val="11"/>
        <color indexed="30"/>
        <rFont val="Calibri"/>
        <family val="2"/>
      </rPr>
      <t>research.yougov.co.uk</t>
    </r>
    <r>
      <rPr>
        <sz val="11"/>
        <rFont val="Calibri"/>
        <family val="2"/>
      </rPr>
      <t xml:space="preserve"> or click any of the links below to find out more about some of our most popular services:</t>
    </r>
  </si>
  <si>
    <t>GB &amp; UK Omnibus</t>
  </si>
  <si>
    <t>International Omnibus</t>
  </si>
  <si>
    <t>Business Omnibus</t>
  </si>
  <si>
    <t>Children’s Omnibus</t>
  </si>
  <si>
    <t>London, Scotland and Wales Omnibus</t>
  </si>
  <si>
    <t>OmniPlus</t>
  </si>
  <si>
    <t>Targeted Omnibus</t>
  </si>
  <si>
    <r>
      <t xml:space="preserve">If you like our new Social Media crossbreak, you should find out more about </t>
    </r>
    <r>
      <rPr>
        <sz val="11"/>
        <color indexed="30"/>
        <rFont val="Calibri"/>
        <family val="2"/>
      </rPr>
      <t>YouGov SoMA</t>
    </r>
    <r>
      <rPr>
        <sz val="11"/>
        <rFont val="Calibri"/>
        <family val="2"/>
      </rPr>
      <t xml:space="preserve"> - the first audience measurement tool for social media which allows you to measure what your target audience is hearing. </t>
    </r>
  </si>
  <si>
    <t>By overlaying demographic data with comments made on social media platforms such as Twitter and Facebook, YouGov SoMA provides real meaning to the noise of social media.</t>
  </si>
  <si>
    <t>Not working/   Other</t>
  </si>
  <si>
    <t>Married/   Civil Partnership</t>
  </si>
  <si>
    <t>Separated/   Divorced</t>
  </si>
  <si>
    <t>All figures, unless otherwise stated, are from YouGov Plc.  Total sample size was 2213 adults. Fieldwork was undertaken between 11th-13th February 2013 .  The survey was carried out online. The figures have been weighted and are representative of all UK adults (aged 18+).</t>
  </si>
  <si>
    <t>Methodology: This survey has been conducted using an online interview administered members of the YouGov Plc UK panel of 350,000+ individuals who have agreed to take part in surveys. An email was sent to panellists selected at random from the base sample according to the sample definition, inviting them to take part in the survey and providing a link to the survey. (The sample definition could be "UK adult population" or a subset such as "UK adult females"). YouGov Plc normally achieves a response rate of between 35% and 50% to surveys however this does vary dependent upon the subject matter, complexity and length of the questionnaire. The responding sample is weighted to the profile of the sample definition to provide a representative reporting sample. The profile is normally derived from census data or, if not available from the census, from industry accepted data.</t>
  </si>
  <si>
    <t>For the following question, if you never purchase meat, please select the "Not applicable" option. To what extent do you agree or disagree with the following statement?  "Overall, I believe the meat products I usually purchase from retailers are safe"</t>
  </si>
  <si>
    <t>Over the past weeks, incidents of horsemeat found in some beef-labelled food products have been reported in the media (e.g. horsemeat contained in products labelled 100% beef). Which, if any, of the following BEST describe how you feel about horsemeat contamination found in meat products? (Please tick all that apply. If you have not heard anything about horsemeat contamination in the media, please tick the "Not applicable" option). </t>
  </si>
  <si>
    <t>Still thinking about the incidents of horsemeat contained in other types of meat products... In which of the following ways, if at all, do you think this will affect the way you EAT meat in the future? (Please tick all that apply). (If this does not the change the way you eat meat or you do not eat meat at all, please tick the relevant "Not applicable" option). </t>
  </si>
  <si>
    <t>Still thinking about the incidents concerning horsemeat contamination...In which of the following ways, if at all, do you think this will affect the way you SHOP for meat products in the future? (Please tick all that apply. If it will not affect the way you shop for meat, please select the "Not applicable" option").</t>
  </si>
  <si>
    <t xml:space="preserve">Approximately, how much more, if at all, would you be willing to spend on meat products to ensure the meat you eat does not contain horsemeat? </t>
  </si>
  <si>
    <t>All UK Adults</t>
  </si>
  <si>
    <t>All UK Adults who have heard of the horsemeat contamination reports in the media and who purchase meat</t>
  </si>
  <si>
    <t>All UK Adults who eat meat </t>
  </si>
  <si>
    <t xml:space="preserve">All UK Adults who have heard of horsemeat contamination reports in the media and who are eat meaters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</si>
</sst>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1" formatCode="_(* #,##0.00_);_(* \(#,##0.00\);_(* &quot;-&quot;??_);_(@_)"/>
  </numFmts>
  <fonts count="44" x14ac:knownFonts="1">
    <font>
      <sz val="10"/>
      <name val="Arial"/>
    </font>
    <font>
      <u/>
      <sz val="10"/>
      <color indexed="12"/>
      <name val="Arial"/>
      <family val="2"/>
    </font>
    <font>
      <sz val="8"/>
      <name val="Arial"/>
      <family val="2"/>
    </font>
    <font>
      <sz val="10"/>
      <name val="Arial"/>
    </font>
    <font>
      <b/>
      <sz val="10"/>
      <name val="Arial"/>
      <family val="2"/>
    </font>
    <font>
      <sz val="10"/>
      <color indexed="23"/>
      <name val="Arial"/>
      <family val="2"/>
    </font>
    <font>
      <sz val="10"/>
      <name val="Arial"/>
    </font>
    <font>
      <b/>
      <sz val="8"/>
      <name val="Arial"/>
      <family val="2"/>
    </font>
    <font>
      <b/>
      <sz val="20"/>
      <name val="Arial"/>
      <family val="2"/>
    </font>
    <font>
      <b/>
      <sz val="14"/>
      <name val="Arial"/>
      <family val="2"/>
    </font>
    <font>
      <b/>
      <sz val="16"/>
      <name val="Arial"/>
      <family val="2"/>
    </font>
    <font>
      <b/>
      <sz val="8"/>
      <color indexed="16"/>
      <name val="Arial"/>
      <family val="2"/>
    </font>
    <font>
      <b/>
      <sz val="8"/>
      <color indexed="55"/>
      <name val="Arial"/>
      <family val="2"/>
    </font>
    <font>
      <sz val="10"/>
      <name val="Arial"/>
    </font>
    <font>
      <b/>
      <sz val="14"/>
      <name val="Arial"/>
      <family val="2"/>
    </font>
    <font>
      <sz val="8"/>
      <name val="Arial"/>
      <family val="2"/>
    </font>
    <font>
      <b/>
      <sz val="12"/>
      <color indexed="22"/>
      <name val="Arial"/>
      <family val="2"/>
    </font>
    <font>
      <b/>
      <i/>
      <sz val="96"/>
      <color indexed="2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u/>
      <sz val="14"/>
      <color indexed="10"/>
      <name val="Arial"/>
      <family val="2"/>
    </font>
    <font>
      <i/>
      <sz val="8"/>
      <color indexed="55"/>
      <name val="Arial"/>
    </font>
    <font>
      <b/>
      <sz val="8"/>
      <name val="Arial"/>
      <family val="2"/>
    </font>
    <font>
      <sz val="8"/>
      <color indexed="55"/>
      <name val="Arial"/>
    </font>
    <font>
      <i/>
      <sz val="8"/>
      <name val="Arial"/>
    </font>
    <font>
      <sz val="8"/>
      <name val="Arial"/>
      <family val="2"/>
    </font>
    <font>
      <sz val="11"/>
      <color indexed="30"/>
      <name val="Calibri"/>
      <family val="2"/>
    </font>
    <font>
      <sz val="11"/>
      <name val="Calibri"/>
      <family val="2"/>
    </font>
    <font>
      <u/>
      <sz val="11"/>
      <color theme="10"/>
      <name val="Calibri"/>
      <family val="2"/>
      <scheme val="minor"/>
    </font>
    <font>
      <sz val="11"/>
      <color theme="1"/>
      <name val="Calibri"/>
      <family val="2"/>
      <scheme val="minor"/>
    </font>
    <font>
      <sz val="11"/>
      <color rgb="FF0033CC"/>
      <name val="Calibri"/>
      <family val="2"/>
      <scheme val="minor"/>
    </font>
    <font>
      <sz val="11"/>
      <name val="Calibri"/>
      <family val="2"/>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9"/>
      </left>
      <right style="thin">
        <color indexed="9"/>
      </right>
      <top/>
      <bottom style="thin">
        <color indexed="9"/>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0"/>
      </top>
      <bottom style="thin">
        <color indexed="0"/>
      </bottom>
      <diagonal/>
    </border>
    <border>
      <left/>
      <right style="thin">
        <color indexed="8"/>
      </right>
      <top style="thin">
        <color indexed="0"/>
      </top>
      <bottom style="thin">
        <color indexed="0"/>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52">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3" fillId="20" borderId="0"/>
    <xf numFmtId="0" fontId="3" fillId="21" borderId="0"/>
    <xf numFmtId="0" fontId="16" fillId="22" borderId="0">
      <alignment horizontal="center" vertical="center" shrinkToFit="1"/>
    </xf>
    <xf numFmtId="0" fontId="3" fillId="22" borderId="0" applyAlignment="0"/>
    <xf numFmtId="0" fontId="17" fillId="22" borderId="0">
      <alignment horizontal="center" vertical="center"/>
    </xf>
    <xf numFmtId="0" fontId="21" fillId="20" borderId="1" applyNumberFormat="0" applyAlignment="0" applyProtection="0"/>
    <xf numFmtId="0" fontId="22" fillId="23" borderId="2" applyNumberFormat="0" applyAlignment="0" applyProtection="0"/>
    <xf numFmtId="171" fontId="6" fillId="0" borderId="0" applyFon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 fillId="0" borderId="0" applyNumberFormat="0" applyFill="0" applyBorder="0" applyAlignment="0" applyProtection="0">
      <alignment vertical="top"/>
      <protection locked="0"/>
    </xf>
    <xf numFmtId="0" fontId="40"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4" borderId="0" applyNumberFormat="0" applyBorder="0" applyAlignment="0" applyProtection="0"/>
    <xf numFmtId="0" fontId="15" fillId="0" borderId="0"/>
    <xf numFmtId="0" fontId="41" fillId="0" borderId="0"/>
    <xf numFmtId="0" fontId="6" fillId="0" borderId="0"/>
    <xf numFmtId="0" fontId="13" fillId="0" borderId="0"/>
    <xf numFmtId="0" fontId="3" fillId="25" borderId="7" applyNumberFormat="0" applyFont="0" applyAlignment="0" applyProtection="0"/>
    <xf numFmtId="0" fontId="31" fillId="20" borderId="8" applyNumberFormat="0" applyAlignment="0" applyProtection="0"/>
    <xf numFmtId="9" fontId="3" fillId="0" borderId="0" applyFont="0" applyFill="0" applyBorder="0" applyAlignment="0" applyProtection="0"/>
  </cellStyleXfs>
  <cellXfs count="78">
    <xf numFmtId="0" fontId="0" fillId="0" borderId="0" xfId="0"/>
    <xf numFmtId="0" fontId="0" fillId="0" borderId="9" xfId="0" applyBorder="1"/>
    <xf numFmtId="0" fontId="32" fillId="22" borderId="0" xfId="40" applyFont="1" applyFill="1" applyBorder="1" applyAlignment="1" applyProtection="1">
      <alignment horizontal="left" vertical="center"/>
      <protection locked="0"/>
    </xf>
    <xf numFmtId="0" fontId="0" fillId="22" borderId="0" xfId="0" applyFill="1" applyBorder="1" applyProtection="1">
      <protection locked="0"/>
    </xf>
    <xf numFmtId="0" fontId="0" fillId="22" borderId="0" xfId="0" applyFill="1" applyBorder="1"/>
    <xf numFmtId="0" fontId="5" fillId="22" borderId="0" xfId="0" applyFont="1" applyFill="1" applyBorder="1" applyAlignment="1">
      <alignment horizontal="right"/>
    </xf>
    <xf numFmtId="0" fontId="0" fillId="0" borderId="10" xfId="0" applyBorder="1"/>
    <xf numFmtId="0" fontId="3" fillId="22" borderId="11" xfId="25" applyFont="1" applyFill="1" applyBorder="1" applyAlignment="1"/>
    <xf numFmtId="0" fontId="3" fillId="22" borderId="12" xfId="25" applyFont="1" applyFill="1" applyBorder="1" applyAlignment="1"/>
    <xf numFmtId="0" fontId="0" fillId="0" borderId="10" xfId="0" applyBorder="1" applyAlignment="1"/>
    <xf numFmtId="0" fontId="0" fillId="0" borderId="13" xfId="0" applyBorder="1" applyAlignment="1"/>
    <xf numFmtId="0" fontId="3" fillId="22" borderId="0" xfId="25" applyFont="1" applyFill="1"/>
    <xf numFmtId="0" fontId="3" fillId="22" borderId="14" xfId="25" applyFont="1" applyFill="1" applyBorder="1"/>
    <xf numFmtId="0" fontId="4" fillId="0" borderId="10" xfId="0" applyFont="1" applyBorder="1"/>
    <xf numFmtId="0" fontId="0" fillId="0" borderId="15" xfId="0" applyBorder="1" applyAlignment="1"/>
    <xf numFmtId="0" fontId="6" fillId="0" borderId="0" xfId="47" applyAlignment="1"/>
    <xf numFmtId="0" fontId="6" fillId="0" borderId="0" xfId="47"/>
    <xf numFmtId="0" fontId="8" fillId="0" borderId="0" xfId="47" applyFont="1" applyAlignment="1">
      <alignment horizontal="center"/>
    </xf>
    <xf numFmtId="0" fontId="9" fillId="0" borderId="0" xfId="47" applyFont="1" applyAlignment="1">
      <alignment horizontal="center"/>
    </xf>
    <xf numFmtId="0" fontId="10" fillId="0" borderId="0" xfId="47" applyFont="1"/>
    <xf numFmtId="0" fontId="4" fillId="0" borderId="0" xfId="47" applyFont="1"/>
    <xf numFmtId="0" fontId="3" fillId="0" borderId="0" xfId="0" applyFont="1"/>
    <xf numFmtId="0" fontId="14" fillId="0" borderId="0" xfId="48" applyFont="1" applyBorder="1" applyAlignment="1">
      <alignment horizontal="left" wrapText="1"/>
    </xf>
    <xf numFmtId="0" fontId="7" fillId="0" borderId="0" xfId="48" applyFont="1" applyBorder="1" applyAlignment="1">
      <alignment horizontal="left" wrapText="1"/>
    </xf>
    <xf numFmtId="0" fontId="13" fillId="0" borderId="0" xfId="45" applyFont="1" applyAlignment="1">
      <alignment vertical="top" wrapText="1"/>
    </xf>
    <xf numFmtId="0" fontId="15" fillId="0" borderId="0" xfId="45"/>
    <xf numFmtId="0" fontId="4" fillId="22" borderId="0" xfId="45" applyFont="1" applyFill="1" applyBorder="1" applyAlignment="1">
      <alignment vertical="top" wrapText="1"/>
    </xf>
    <xf numFmtId="0" fontId="13" fillId="22" borderId="0" xfId="45" applyFont="1" applyFill="1" applyBorder="1" applyAlignment="1">
      <alignment vertical="center" wrapText="1"/>
    </xf>
    <xf numFmtId="0" fontId="4" fillId="22" borderId="0" xfId="45" applyFont="1" applyFill="1" applyBorder="1" applyAlignment="1">
      <alignment vertical="center" wrapText="1"/>
    </xf>
    <xf numFmtId="0" fontId="13" fillId="22" borderId="0" xfId="45" applyNumberFormat="1" applyFont="1" applyFill="1" applyBorder="1" applyAlignment="1">
      <alignment vertical="center" wrapText="1"/>
    </xf>
    <xf numFmtId="0" fontId="0" fillId="22" borderId="0" xfId="45" applyNumberFormat="1" applyFont="1" applyFill="1" applyBorder="1" applyAlignment="1">
      <alignment vertical="center" wrapText="1"/>
    </xf>
    <xf numFmtId="0" fontId="0" fillId="22" borderId="0" xfId="45" applyFont="1" applyFill="1" applyBorder="1" applyAlignment="1">
      <alignment vertical="center" wrapText="1"/>
    </xf>
    <xf numFmtId="0" fontId="3" fillId="22" borderId="0" xfId="45" applyFont="1" applyFill="1" applyBorder="1" applyAlignment="1">
      <alignment vertical="center" wrapText="1"/>
    </xf>
    <xf numFmtId="0" fontId="7" fillId="0" borderId="0" xfId="0" applyFont="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center" vertical="center" wrapText="1"/>
    </xf>
    <xf numFmtId="0" fontId="12" fillId="0" borderId="0" xfId="0" applyNumberFormat="1" applyFont="1" applyAlignment="1">
      <alignment horizontal="right"/>
    </xf>
    <xf numFmtId="0" fontId="11" fillId="0" borderId="0" xfId="0" applyNumberFormat="1" applyFont="1" applyAlignment="1">
      <alignment horizontal="right"/>
    </xf>
    <xf numFmtId="9" fontId="37" fillId="0" borderId="18" xfId="0" applyNumberFormat="1" applyFont="1" applyBorder="1" applyAlignment="1">
      <alignment horizontal="center"/>
    </xf>
    <xf numFmtId="9" fontId="36" fillId="0" borderId="0" xfId="0" applyNumberFormat="1" applyFont="1" applyAlignment="1">
      <alignment horizontal="center"/>
    </xf>
    <xf numFmtId="0" fontId="2" fillId="0" borderId="0" xfId="0" applyNumberFormat="1" applyFont="1" applyAlignment="1">
      <alignment horizontal="right" wrapText="1"/>
    </xf>
    <xf numFmtId="9" fontId="37" fillId="0" borderId="0" xfId="0" applyNumberFormat="1" applyFont="1" applyAlignment="1">
      <alignment horizontal="center"/>
    </xf>
    <xf numFmtId="9" fontId="37" fillId="0" borderId="19" xfId="0" applyNumberFormat="1" applyFont="1" applyBorder="1" applyAlignment="1">
      <alignment horizontal="center"/>
    </xf>
    <xf numFmtId="9" fontId="37" fillId="0" borderId="20" xfId="0" applyNumberFormat="1" applyFont="1" applyBorder="1" applyAlignment="1">
      <alignment horizontal="center"/>
    </xf>
    <xf numFmtId="9" fontId="34" fillId="0" borderId="16"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0" fillId="0" borderId="11" xfId="0" applyBorder="1"/>
    <xf numFmtId="0" fontId="3" fillId="22" borderId="0" xfId="25" applyFont="1" applyFill="1" applyBorder="1"/>
    <xf numFmtId="0" fontId="0" fillId="0" borderId="21" xfId="0" applyBorder="1"/>
    <xf numFmtId="9" fontId="37" fillId="0" borderId="22" xfId="0" applyNumberFormat="1" applyFont="1" applyBorder="1" applyAlignment="1">
      <alignment horizontal="center"/>
    </xf>
    <xf numFmtId="9" fontId="37" fillId="0" borderId="23" xfId="0" applyNumberFormat="1" applyFont="1" applyBorder="1" applyAlignment="1">
      <alignment horizontal="center"/>
    </xf>
    <xf numFmtId="9" fontId="36" fillId="0" borderId="22" xfId="0" applyNumberFormat="1" applyFont="1" applyBorder="1" applyAlignment="1">
      <alignment horizontal="center"/>
    </xf>
    <xf numFmtId="0" fontId="35" fillId="0" borderId="24" xfId="0" applyNumberFormat="1" applyFont="1" applyBorder="1" applyAlignment="1">
      <alignment horizontal="center" vertical="center" wrapText="1"/>
    </xf>
    <xf numFmtId="0" fontId="33" fillId="0" borderId="24" xfId="0" applyNumberFormat="1" applyFont="1" applyBorder="1" applyAlignment="1">
      <alignment horizontal="center" vertical="center" wrapText="1"/>
    </xf>
    <xf numFmtId="0" fontId="37" fillId="0" borderId="24" xfId="0" applyNumberFormat="1" applyFont="1" applyBorder="1" applyAlignment="1">
      <alignment horizontal="center"/>
    </xf>
    <xf numFmtId="0" fontId="36" fillId="0" borderId="24" xfId="0" applyNumberFormat="1" applyFont="1" applyBorder="1" applyAlignment="1">
      <alignment horizontal="center"/>
    </xf>
    <xf numFmtId="0" fontId="35" fillId="0" borderId="25" xfId="0" applyNumberFormat="1" applyFont="1" applyBorder="1" applyAlignment="1">
      <alignment horizontal="center" vertical="center" wrapText="1"/>
    </xf>
    <xf numFmtId="0" fontId="37" fillId="0" borderId="25" xfId="0" applyNumberFormat="1" applyFont="1" applyBorder="1" applyAlignment="1">
      <alignment horizontal="center"/>
    </xf>
    <xf numFmtId="0" fontId="35" fillId="0" borderId="26" xfId="0" applyNumberFormat="1" applyFont="1" applyBorder="1" applyAlignment="1">
      <alignment horizontal="center" vertical="center" wrapText="1"/>
    </xf>
    <xf numFmtId="9" fontId="37" fillId="0" borderId="0" xfId="0" applyNumberFormat="1" applyFont="1" applyBorder="1" applyAlignment="1">
      <alignment horizontal="center"/>
    </xf>
    <xf numFmtId="0" fontId="37" fillId="0" borderId="27" xfId="0" applyNumberFormat="1" applyFont="1" applyBorder="1" applyAlignment="1">
      <alignment horizontal="center"/>
    </xf>
    <xf numFmtId="9" fontId="34" fillId="0" borderId="0" xfId="0" applyNumberFormat="1" applyFont="1" applyBorder="1" applyAlignment="1">
      <alignment horizontal="left" vertical="center" wrapText="1"/>
    </xf>
    <xf numFmtId="9" fontId="37" fillId="0" borderId="28" xfId="0" applyNumberFormat="1" applyFont="1" applyBorder="1" applyAlignment="1">
      <alignment horizontal="center"/>
    </xf>
    <xf numFmtId="9" fontId="37" fillId="0" borderId="29" xfId="0" applyNumberFormat="1" applyFont="1" applyBorder="1" applyAlignment="1">
      <alignment horizontal="center"/>
    </xf>
    <xf numFmtId="9" fontId="37" fillId="0" borderId="30" xfId="0" applyNumberFormat="1" applyFont="1" applyBorder="1" applyAlignment="1">
      <alignment horizontal="center"/>
    </xf>
    <xf numFmtId="0" fontId="41" fillId="0" borderId="0" xfId="46"/>
    <xf numFmtId="0" fontId="42" fillId="0" borderId="0" xfId="46" applyFont="1" applyAlignment="1">
      <alignment wrapText="1"/>
    </xf>
    <xf numFmtId="0" fontId="11" fillId="0" borderId="0" xfId="0" applyNumberFormat="1" applyFont="1" applyAlignment="1">
      <alignment horizontal="right" wrapText="1"/>
    </xf>
    <xf numFmtId="0" fontId="42" fillId="0" borderId="0" xfId="41" applyFont="1" applyAlignment="1">
      <alignment vertical="top" wrapText="1"/>
    </xf>
    <xf numFmtId="0" fontId="41" fillId="0" borderId="0" xfId="46" applyAlignment="1">
      <alignment wrapText="1"/>
    </xf>
    <xf numFmtId="0" fontId="43" fillId="0" borderId="0" xfId="41" applyFont="1" applyAlignment="1">
      <alignment wrapText="1"/>
    </xf>
    <xf numFmtId="0" fontId="43" fillId="0" borderId="0" xfId="41" applyFont="1" applyAlignment="1">
      <alignment horizontal="left" vertical="top"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22" borderId="31" xfId="0" applyFont="1" applyFill="1" applyBorder="1" applyAlignment="1" applyProtection="1">
      <alignment horizontal="center" vertical="center" wrapText="1"/>
      <protection locked="0"/>
    </xf>
    <xf numFmtId="0" fontId="34" fillId="22" borderId="31" xfId="0" applyFont="1" applyFill="1" applyBorder="1" applyAlignment="1">
      <alignment horizontal="center"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dBackground" xfId="26"/>
    <cellStyle name="bdBorder" xfId="27"/>
    <cellStyle name="bdCaption" xfId="28"/>
    <cellStyle name="bdCentre" xfId="29"/>
    <cellStyle name="bdLogo" xfId="30"/>
    <cellStyle name="Calculation" xfId="31" builtinId="22" customBuiltin="1"/>
    <cellStyle name="Check Cell" xfId="32" builtinId="23" customBuiltin="1"/>
    <cellStyle name="Comma 2"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Hyperlink 2" xfId="41"/>
    <cellStyle name="Input" xfId="42" builtinId="20" customBuiltin="1"/>
    <cellStyle name="Linked Cell" xfId="43" builtinId="24" customBuiltin="1"/>
    <cellStyle name="Neutral" xfId="44" builtinId="28" customBuiltin="1"/>
    <cellStyle name="Normal" xfId="0" builtinId="0"/>
    <cellStyle name="Normal 2" xfId="45"/>
    <cellStyle name="Normal 3" xfId="46"/>
    <cellStyle name="Normal_Omi0602_Results_Brands2Life_090106" xfId="47"/>
    <cellStyle name="Normal_RESULTS" xfId="48"/>
    <cellStyle name="Note" xfId="49" builtinId="10" customBuiltin="1"/>
    <cellStyle name="Output" xfId="50" builtinId="21" customBuiltin="1"/>
    <cellStyle name="Percent 2" xfId="5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http://research.yougov.co.uk/services/soma/" TargetMode="External"/><Relationship Id="rId2" Type="http://schemas.openxmlformats.org/officeDocument/2006/relationships/image" Target="../media/image3.png"/><Relationship Id="rId1" Type="http://schemas.openxmlformats.org/officeDocument/2006/relationships/hyperlink" Target="http://research.yougov.co.uk/services/omnibus/" TargetMode="External"/><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647700</xdr:colOff>
      <xdr:row>2</xdr:row>
      <xdr:rowOff>9525</xdr:rowOff>
    </xdr:from>
    <xdr:to>
      <xdr:col>5</xdr:col>
      <xdr:colOff>600075</xdr:colOff>
      <xdr:row>2</xdr:row>
      <xdr:rowOff>0</xdr:rowOff>
    </xdr:to>
    <xdr:pic>
      <xdr:nvPicPr>
        <xdr:cNvPr id="2503" name="Picture 8" descr="ascentmi_ta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333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561975</xdr:colOff>
      <xdr:row>1</xdr:row>
      <xdr:rowOff>0</xdr:rowOff>
    </xdr:from>
    <xdr:to>
      <xdr:col>11</xdr:col>
      <xdr:colOff>161925</xdr:colOff>
      <xdr:row>5</xdr:row>
      <xdr:rowOff>9525</xdr:rowOff>
    </xdr:to>
    <xdr:pic>
      <xdr:nvPicPr>
        <xdr:cNvPr id="2504" name="Picture 1" descr="logoYouGov"/>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72175" y="161925"/>
          <a:ext cx="1628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14</xdr:row>
      <xdr:rowOff>154305</xdr:rowOff>
    </xdr:from>
    <xdr:to>
      <xdr:col>12</xdr:col>
      <xdr:colOff>0</xdr:colOff>
      <xdr:row>16</xdr:row>
      <xdr:rowOff>96248</xdr:rowOff>
    </xdr:to>
    <xdr:sp macro="" textlink="">
      <xdr:nvSpPr>
        <xdr:cNvPr id="2448" name="Text Box 4"/>
        <xdr:cNvSpPr txBox="1">
          <a:spLocks noChangeArrowheads="1"/>
        </xdr:cNvSpPr>
      </xdr:nvSpPr>
      <xdr:spPr bwMode="auto">
        <a:xfrm>
          <a:off x="8321040" y="2689860"/>
          <a:ext cx="0" cy="28956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 YouGov plc 2006</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7286625</xdr:colOff>
      <xdr:row>0</xdr:row>
      <xdr:rowOff>0</xdr:rowOff>
    </xdr:from>
    <xdr:to>
      <xdr:col>2</xdr:col>
      <xdr:colOff>561975</xdr:colOff>
      <xdr:row>1</xdr:row>
      <xdr:rowOff>161925</xdr:rowOff>
    </xdr:to>
    <xdr:pic>
      <xdr:nvPicPr>
        <xdr:cNvPr id="27701" name="Picture 1" descr="logoYouGov"/>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0"/>
          <a:ext cx="1638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104775</xdr:rowOff>
    </xdr:from>
    <xdr:to>
      <xdr:col>4</xdr:col>
      <xdr:colOff>209550</xdr:colOff>
      <xdr:row>1</xdr:row>
      <xdr:rowOff>485775</xdr:rowOff>
    </xdr:to>
    <xdr:pic>
      <xdr:nvPicPr>
        <xdr:cNvPr id="29751" name="Picture 1" descr="Omnibus">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561975"/>
          <a:ext cx="2495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723900</xdr:colOff>
      <xdr:row>10</xdr:row>
      <xdr:rowOff>200025</xdr:rowOff>
    </xdr:from>
    <xdr:to>
      <xdr:col>3</xdr:col>
      <xdr:colOff>419100</xdr:colOff>
      <xdr:row>10</xdr:row>
      <xdr:rowOff>657225</xdr:rowOff>
    </xdr:to>
    <xdr:pic>
      <xdr:nvPicPr>
        <xdr:cNvPr id="29752"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3467100"/>
          <a:ext cx="1981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10</xdr:row>
      <xdr:rowOff>485775</xdr:rowOff>
    </xdr:from>
    <xdr:to>
      <xdr:col>12</xdr:col>
      <xdr:colOff>428625</xdr:colOff>
      <xdr:row>15</xdr:row>
      <xdr:rowOff>85725</xdr:rowOff>
    </xdr:to>
    <xdr:pic>
      <xdr:nvPicPr>
        <xdr:cNvPr id="29753" name="Picture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43550" y="3752850"/>
          <a:ext cx="4029075" cy="209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research.yougov.co.uk/services/london-scotland-wales-omnibus/" TargetMode="External"/><Relationship Id="rId3" Type="http://schemas.openxmlformats.org/officeDocument/2006/relationships/hyperlink" Target="http://research.yougov.co.uk/services/omnibus/" TargetMode="External"/><Relationship Id="rId7" Type="http://schemas.openxmlformats.org/officeDocument/2006/relationships/hyperlink" Target="http://research.yougov.co.uk/services/childrens-omnibus/" TargetMode="External"/><Relationship Id="rId2" Type="http://schemas.openxmlformats.org/officeDocument/2006/relationships/hyperlink" Target="http://research.yougov.co.uk/services/soma/" TargetMode="External"/><Relationship Id="rId1" Type="http://schemas.openxmlformats.org/officeDocument/2006/relationships/hyperlink" Target="http://research.yougov.co.uk/services/soma/" TargetMode="External"/><Relationship Id="rId6" Type="http://schemas.openxmlformats.org/officeDocument/2006/relationships/hyperlink" Target="http://research.yougov.co.uk/services/business-omnibus-services/" TargetMode="External"/><Relationship Id="rId11" Type="http://schemas.openxmlformats.org/officeDocument/2006/relationships/drawing" Target="../drawings/drawing3.xml"/><Relationship Id="rId5" Type="http://schemas.openxmlformats.org/officeDocument/2006/relationships/hyperlink" Target="http://research.yougov.co.uk/services/international-omnibus/" TargetMode="External"/><Relationship Id="rId10" Type="http://schemas.openxmlformats.org/officeDocument/2006/relationships/hyperlink" Target="http://research.yougov.co.uk/services/targeted-omnibus/" TargetMode="External"/><Relationship Id="rId4" Type="http://schemas.openxmlformats.org/officeDocument/2006/relationships/hyperlink" Target="http://research.yougov.co.uk/services/gb-uk-omnibus/" TargetMode="External"/><Relationship Id="rId9" Type="http://schemas.openxmlformats.org/officeDocument/2006/relationships/hyperlink" Target="http://research.yougov.co.uk/services/omnip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pageSetUpPr fitToPage="1"/>
  </sheetPr>
  <dimension ref="A1:G30"/>
  <sheetViews>
    <sheetView showGridLines="0" showRowColHeaders="0" zoomScaleNormal="100" workbookViewId="0"/>
  </sheetViews>
  <sheetFormatPr defaultColWidth="10.140625" defaultRowHeight="12.75" x14ac:dyDescent="0.2"/>
  <cols>
    <col min="1" max="16384" width="10.140625" style="16"/>
  </cols>
  <sheetData>
    <row r="1" spans="1:7" x14ac:dyDescent="0.2">
      <c r="A1" s="15"/>
      <c r="B1" s="15"/>
    </row>
    <row r="2" spans="1:7" x14ac:dyDescent="0.2">
      <c r="A2" s="15"/>
      <c r="B2" s="15"/>
    </row>
    <row r="3" spans="1:7" x14ac:dyDescent="0.2">
      <c r="A3" s="15"/>
      <c r="B3" s="15"/>
    </row>
    <row r="4" spans="1:7" x14ac:dyDescent="0.2">
      <c r="A4" s="15"/>
      <c r="B4" s="15"/>
    </row>
    <row r="5" spans="1:7" x14ac:dyDescent="0.2">
      <c r="A5" s="15"/>
      <c r="B5" s="15"/>
    </row>
    <row r="6" spans="1:7" x14ac:dyDescent="0.2">
      <c r="A6" s="15"/>
      <c r="B6" s="15"/>
      <c r="C6" s="15"/>
      <c r="D6" s="15"/>
    </row>
    <row r="7" spans="1:7" x14ac:dyDescent="0.2">
      <c r="A7" s="15"/>
      <c r="B7" s="15"/>
      <c r="C7" s="15"/>
      <c r="D7" s="15"/>
    </row>
    <row r="8" spans="1:7" ht="26.25" x14ac:dyDescent="0.4">
      <c r="A8" s="15"/>
      <c r="B8" s="15"/>
      <c r="C8" s="15"/>
      <c r="D8" s="15"/>
      <c r="G8" s="17" t="s">
        <v>99</v>
      </c>
    </row>
    <row r="9" spans="1:7" ht="18" x14ac:dyDescent="0.25">
      <c r="A9" s="15"/>
      <c r="B9" s="15"/>
      <c r="C9" s="15"/>
      <c r="D9" s="15"/>
      <c r="G9" s="18" t="s">
        <v>70</v>
      </c>
    </row>
    <row r="10" spans="1:7" x14ac:dyDescent="0.2">
      <c r="A10" s="15"/>
      <c r="B10" s="15"/>
      <c r="C10" s="15"/>
      <c r="D10" s="15"/>
    </row>
    <row r="11" spans="1:7" x14ac:dyDescent="0.2">
      <c r="A11" s="15"/>
      <c r="B11" s="15"/>
    </row>
    <row r="12" spans="1:7" x14ac:dyDescent="0.2">
      <c r="A12" s="15"/>
      <c r="B12" s="15"/>
    </row>
    <row r="13" spans="1:7" x14ac:dyDescent="0.2">
      <c r="A13" s="15"/>
      <c r="B13" s="15"/>
    </row>
    <row r="14" spans="1:7" x14ac:dyDescent="0.2">
      <c r="A14" s="15"/>
      <c r="B14" s="15"/>
    </row>
    <row r="15" spans="1:7" x14ac:dyDescent="0.2">
      <c r="A15" s="15"/>
      <c r="B15" s="15"/>
    </row>
    <row r="16" spans="1:7" x14ac:dyDescent="0.2">
      <c r="A16" s="15"/>
      <c r="B16" s="15"/>
    </row>
    <row r="17" spans="1:3" x14ac:dyDescent="0.2">
      <c r="A17" s="15"/>
      <c r="B17" s="15"/>
    </row>
    <row r="18" spans="1:3" x14ac:dyDescent="0.2">
      <c r="A18" s="15"/>
      <c r="B18" s="15"/>
    </row>
    <row r="19" spans="1:3" x14ac:dyDescent="0.2">
      <c r="A19" s="15"/>
      <c r="B19" s="15"/>
    </row>
    <row r="20" spans="1:3" x14ac:dyDescent="0.2">
      <c r="A20" s="15"/>
      <c r="B20" s="15"/>
    </row>
    <row r="21" spans="1:3" x14ac:dyDescent="0.2">
      <c r="A21" s="15"/>
      <c r="B21" s="15"/>
    </row>
    <row r="22" spans="1:3" ht="11.25" customHeight="1" x14ac:dyDescent="0.2">
      <c r="A22" s="15"/>
      <c r="B22" s="15"/>
    </row>
    <row r="23" spans="1:3" ht="10.5" customHeight="1" x14ac:dyDescent="0.2">
      <c r="B23" s="15"/>
    </row>
    <row r="25" spans="1:3" ht="20.25" x14ac:dyDescent="0.3">
      <c r="C25" s="19" t="s">
        <v>83</v>
      </c>
    </row>
    <row r="26" spans="1:3" ht="20.25" x14ac:dyDescent="0.3">
      <c r="C26" s="19" t="s">
        <v>87</v>
      </c>
    </row>
    <row r="30" spans="1:3" x14ac:dyDescent="0.2">
      <c r="C30" s="20" t="str">
        <f ca="1">"© YouGov plc "&amp;YEAR(NOW())</f>
        <v>© YouGov plc 2013</v>
      </c>
    </row>
  </sheetData>
  <printOptions horizontalCentered="1"/>
  <pageMargins left="0.74803149606299213" right="0.74803149606299213" top="0.98425196850393704" bottom="0.98425196850393704" header="0.51181102362204722" footer="0.51181102362204722"/>
  <pageSetup paperSize="9" orientation="landscape"/>
  <headerFooter alignWithMargins="0">
    <oddFooter>&amp;C&amp;N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B1:B13"/>
  <sheetViews>
    <sheetView showGridLines="0" showRowColHeaders="0" workbookViewId="0"/>
  </sheetViews>
  <sheetFormatPr defaultRowHeight="12.75" x14ac:dyDescent="0.2"/>
  <cols>
    <col min="1" max="1" width="6.28515625" style="25" customWidth="1"/>
    <col min="2" max="2" width="125.42578125" style="24" customWidth="1"/>
    <col min="3" max="4" width="9.28515625" style="25" customWidth="1"/>
    <col min="5" max="5" width="1.42578125" style="25" customWidth="1"/>
    <col min="6" max="256" width="11.42578125" style="25" customWidth="1"/>
    <col min="257" max="16384" width="9.140625" style="25"/>
  </cols>
  <sheetData>
    <row r="1" spans="2:2" ht="38.25" customHeight="1" x14ac:dyDescent="0.2"/>
    <row r="2" spans="2:2" ht="18.75" customHeight="1" x14ac:dyDescent="0.2">
      <c r="B2" s="26" t="s">
        <v>94</v>
      </c>
    </row>
    <row r="3" spans="2:2" ht="31.5" customHeight="1" x14ac:dyDescent="0.2">
      <c r="B3" s="27" t="s">
        <v>22</v>
      </c>
    </row>
    <row r="4" spans="2:2" ht="82.5" customHeight="1" x14ac:dyDescent="0.2">
      <c r="B4" s="32" t="s">
        <v>123</v>
      </c>
    </row>
    <row r="5" spans="2:2" ht="31.5" customHeight="1" x14ac:dyDescent="0.2">
      <c r="B5" s="27" t="s">
        <v>97</v>
      </c>
    </row>
    <row r="6" spans="2:2" ht="31.5" customHeight="1" x14ac:dyDescent="0.2">
      <c r="B6" s="31" t="s">
        <v>29</v>
      </c>
    </row>
    <row r="7" spans="2:2" ht="43.5" customHeight="1" x14ac:dyDescent="0.2">
      <c r="B7" s="28" t="s">
        <v>102</v>
      </c>
    </row>
    <row r="8" spans="2:2" ht="31.5" customHeight="1" x14ac:dyDescent="0.2">
      <c r="B8" s="30" t="s">
        <v>122</v>
      </c>
    </row>
    <row r="9" spans="2:2" ht="43.5" customHeight="1" x14ac:dyDescent="0.2"/>
    <row r="10" spans="2:2" ht="25.5" x14ac:dyDescent="0.2">
      <c r="B10" s="27" t="s">
        <v>1</v>
      </c>
    </row>
    <row r="11" spans="2:2" ht="38.25" x14ac:dyDescent="0.2">
      <c r="B11" s="27" t="s">
        <v>4</v>
      </c>
    </row>
    <row r="13" spans="2:2" ht="25.5" x14ac:dyDescent="0.2">
      <c r="B13" s="29" t="s">
        <v>65</v>
      </c>
    </row>
  </sheetData>
  <pageMargins left="0.19685039370078741" right="0.19685039370078741" top="0.39370078740157483" bottom="0.39370078740157483" header="0" footer="0.19685039370078741"/>
  <pageSetup paperSize="9"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1:N13"/>
  <sheetViews>
    <sheetView showGridLines="0" showRowColHeaders="0" zoomScaleNormal="100" workbookViewId="0"/>
  </sheetViews>
  <sheetFormatPr defaultRowHeight="15" x14ac:dyDescent="0.25"/>
  <cols>
    <col min="1" max="256" width="11.42578125" style="65" customWidth="1"/>
    <col min="257" max="16384" width="9.140625" style="65"/>
  </cols>
  <sheetData>
    <row r="1" spans="2:14" ht="36" customHeight="1" x14ac:dyDescent="0.25"/>
    <row r="2" spans="2:14" ht="49.5" customHeight="1" x14ac:dyDescent="0.25"/>
    <row r="3" spans="2:14" ht="35.25" customHeight="1" x14ac:dyDescent="0.25">
      <c r="B3" s="71" t="s">
        <v>109</v>
      </c>
      <c r="C3" s="71"/>
      <c r="D3" s="71"/>
      <c r="E3" s="71"/>
      <c r="F3" s="71"/>
      <c r="G3" s="71"/>
      <c r="H3" s="71"/>
      <c r="I3" s="71"/>
      <c r="J3" s="71"/>
      <c r="K3" s="71"/>
      <c r="L3" s="71"/>
      <c r="M3" s="71"/>
      <c r="N3" s="71"/>
    </row>
    <row r="4" spans="2:14" ht="18" customHeight="1" x14ac:dyDescent="0.25">
      <c r="B4" s="66"/>
      <c r="C4" s="68" t="s">
        <v>110</v>
      </c>
      <c r="D4" s="68"/>
      <c r="E4" s="68"/>
      <c r="F4" s="68"/>
      <c r="G4" s="68"/>
      <c r="H4" s="68"/>
      <c r="I4" s="68"/>
      <c r="J4" s="68"/>
      <c r="K4" s="68"/>
      <c r="L4" s="68"/>
      <c r="M4" s="68"/>
      <c r="N4" s="68"/>
    </row>
    <row r="5" spans="2:14" ht="18" customHeight="1" x14ac:dyDescent="0.25">
      <c r="B5" s="66"/>
      <c r="C5" s="68" t="s">
        <v>111</v>
      </c>
      <c r="D5" s="68"/>
      <c r="E5" s="68"/>
      <c r="F5" s="68"/>
      <c r="G5" s="68"/>
      <c r="H5" s="68"/>
      <c r="I5" s="68"/>
      <c r="J5" s="68"/>
      <c r="K5" s="68"/>
      <c r="L5" s="68"/>
      <c r="M5" s="68"/>
      <c r="N5" s="68"/>
    </row>
    <row r="6" spans="2:14" ht="18" customHeight="1" x14ac:dyDescent="0.25">
      <c r="B6" s="66"/>
      <c r="C6" s="68" t="s">
        <v>112</v>
      </c>
      <c r="D6" s="68"/>
      <c r="E6" s="68"/>
      <c r="F6" s="68"/>
      <c r="G6" s="68"/>
      <c r="H6" s="68"/>
      <c r="I6" s="68"/>
      <c r="J6" s="68"/>
      <c r="K6" s="68"/>
      <c r="L6" s="68"/>
      <c r="M6" s="68"/>
      <c r="N6" s="68"/>
    </row>
    <row r="7" spans="2:14" ht="18" customHeight="1" x14ac:dyDescent="0.25">
      <c r="B7" s="66"/>
      <c r="C7" s="68" t="s">
        <v>113</v>
      </c>
      <c r="D7" s="68"/>
      <c r="E7" s="68"/>
      <c r="F7" s="68"/>
      <c r="G7" s="68"/>
      <c r="H7" s="68"/>
      <c r="I7" s="68"/>
      <c r="J7" s="68"/>
      <c r="K7" s="68"/>
      <c r="L7" s="68"/>
      <c r="M7" s="68"/>
      <c r="N7" s="68"/>
    </row>
    <row r="8" spans="2:14" ht="18" customHeight="1" x14ac:dyDescent="0.25">
      <c r="B8" s="66"/>
      <c r="C8" s="68" t="s">
        <v>114</v>
      </c>
      <c r="D8" s="68"/>
      <c r="E8" s="68"/>
      <c r="F8" s="68"/>
      <c r="G8" s="68"/>
      <c r="H8" s="68"/>
      <c r="I8" s="68"/>
      <c r="J8" s="68"/>
      <c r="K8" s="68"/>
      <c r="L8" s="68"/>
      <c r="M8" s="68"/>
      <c r="N8" s="68"/>
    </row>
    <row r="9" spans="2:14" ht="18" customHeight="1" x14ac:dyDescent="0.25">
      <c r="B9" s="66"/>
      <c r="C9" s="68" t="s">
        <v>115</v>
      </c>
      <c r="D9" s="68"/>
      <c r="E9" s="68"/>
      <c r="F9" s="68"/>
      <c r="G9" s="68"/>
      <c r="H9" s="68"/>
      <c r="I9" s="68"/>
      <c r="J9" s="68"/>
      <c r="K9" s="68"/>
      <c r="L9" s="68"/>
      <c r="M9" s="68"/>
      <c r="N9" s="68"/>
    </row>
    <row r="10" spans="2:14" ht="28.5" customHeight="1" x14ac:dyDescent="0.25">
      <c r="B10" s="66"/>
      <c r="C10" s="68" t="s">
        <v>116</v>
      </c>
      <c r="D10" s="68"/>
      <c r="E10" s="68"/>
      <c r="F10" s="68"/>
      <c r="G10" s="68"/>
      <c r="H10" s="68"/>
      <c r="I10" s="68"/>
      <c r="J10" s="68"/>
      <c r="K10" s="68"/>
      <c r="L10" s="68"/>
      <c r="M10" s="68"/>
      <c r="N10" s="68"/>
    </row>
    <row r="11" spans="2:14" ht="56.25" customHeight="1" x14ac:dyDescent="0.25">
      <c r="B11" s="69"/>
      <c r="C11" s="69"/>
      <c r="D11" s="69"/>
      <c r="E11" s="69"/>
      <c r="F11" s="69"/>
      <c r="G11" s="69"/>
      <c r="H11" s="69"/>
      <c r="I11" s="69"/>
      <c r="J11" s="69"/>
      <c r="K11" s="69"/>
      <c r="L11" s="69"/>
      <c r="M11" s="69"/>
      <c r="N11" s="69"/>
    </row>
    <row r="12" spans="2:14" ht="64.5" customHeight="1" x14ac:dyDescent="0.25">
      <c r="B12" s="70" t="s">
        <v>117</v>
      </c>
      <c r="C12" s="70"/>
      <c r="D12" s="70"/>
      <c r="E12" s="70"/>
      <c r="F12" s="70"/>
      <c r="G12" s="70"/>
    </row>
    <row r="13" spans="2:14" ht="45.75" customHeight="1" x14ac:dyDescent="0.25">
      <c r="B13" s="70" t="s">
        <v>118</v>
      </c>
      <c r="C13" s="70"/>
      <c r="D13" s="70"/>
      <c r="E13" s="70"/>
      <c r="F13" s="70"/>
      <c r="G13" s="70"/>
    </row>
  </sheetData>
  <mergeCells count="11">
    <mergeCell ref="C8:N8"/>
    <mergeCell ref="C9:N9"/>
    <mergeCell ref="C10:N10"/>
    <mergeCell ref="B11:N11"/>
    <mergeCell ref="B12:G12"/>
    <mergeCell ref="B13:G13"/>
    <mergeCell ref="B3:N3"/>
    <mergeCell ref="C4:N4"/>
    <mergeCell ref="C5:N5"/>
    <mergeCell ref="C6:N6"/>
    <mergeCell ref="C7:N7"/>
  </mergeCells>
  <hyperlinks>
    <hyperlink ref="B12:G12" r:id="rId1" display="If you like our new Social Media crossbreak, you should find out more about YouGov SoMA - the first audience measurement tool for social media which allows you to measure what your target audience is hearing. By overlaying demographic data with comments m"/>
    <hyperlink ref="B13:G13" r:id="rId2" display="By overlaying demographic data with comments made on social media platforms such as Twitter and Facebook, YouGov SoMA provides real meaning to the noise of social media."/>
    <hyperlink ref="B3:N3" r:id="rId3" display="YouGov Omnibus offers a range of specialist services alongside our daily GB Omnibus survey. To find out more, visit research.yougov.co.uk or click any of the links below to find out more:"/>
    <hyperlink ref="C4:N4" r:id="rId4" display="GB &amp; UK Omnibus"/>
    <hyperlink ref="C5:N5" r:id="rId5" display="International Omnibus"/>
    <hyperlink ref="C6:N6" r:id="rId6" display="Business Omnibus"/>
    <hyperlink ref="C7:N7" r:id="rId7" display="Children’s Omnibus"/>
    <hyperlink ref="C8:N8" r:id="rId8" display="London, Scotland and Wales Omnibus"/>
    <hyperlink ref="C9:N9" r:id="rId9" display="OmniPlus"/>
    <hyperlink ref="C10:N10" r:id="rId10" display="Targeted Omnibus"/>
  </hyperlinks>
  <pageMargins left="0.7" right="0.7" top="0.75" bottom="0.75" header="0.3" footer="0.3"/>
  <pageSetup paperSize="9" orientation="portrait" verticalDpi="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showGridLines="0" showRowColHeaders="0" tabSelected="1" zoomScaleNormal="100" workbookViewId="0">
      <pane xSplit="2" ySplit="6" topLeftCell="C7" activePane="bottomRight" state="frozen"/>
      <selection activeCell="A2" sqref="A2"/>
      <selection pane="topRight" activeCell="C2" sqref="C2"/>
      <selection pane="bottomLeft" activeCell="A7" sqref="A7"/>
      <selection pane="bottomRight"/>
    </sheetView>
  </sheetViews>
  <sheetFormatPr defaultColWidth="20.7109375" defaultRowHeight="12.75" x14ac:dyDescent="0.2"/>
  <cols>
    <col min="1" max="1" width="36.7109375" style="1" customWidth="1"/>
    <col min="2" max="11" width="7.7109375" style="1" customWidth="1"/>
    <col min="12" max="19" width="8.42578125" style="1" customWidth="1"/>
    <col min="20" max="26" width="11.7109375" style="1" customWidth="1"/>
    <col min="27" max="37" width="11.42578125" style="1" customWidth="1"/>
    <col min="38" max="38" width="7.85546875" style="1" bestFit="1" customWidth="1"/>
    <col min="39" max="39" width="8.42578125" style="1" bestFit="1" customWidth="1"/>
    <col min="40" max="43" width="10.28515625" style="1" customWidth="1"/>
    <col min="44" max="44" width="7.7109375" style="1" customWidth="1"/>
    <col min="45" max="45" width="8.28515625" style="1" bestFit="1" customWidth="1"/>
    <col min="46" max="46" width="8.7109375" style="1" bestFit="1" customWidth="1"/>
    <col min="47" max="48" width="7.7109375" style="1" customWidth="1"/>
    <col min="49" max="49" width="10.28515625" style="1" customWidth="1"/>
    <col min="50" max="53" width="10.42578125" style="1" customWidth="1"/>
    <col min="54" max="16384" width="20.7109375" style="1"/>
  </cols>
  <sheetData>
    <row r="1" spans="1:53" ht="18" x14ac:dyDescent="0.25">
      <c r="A1" s="22" t="s">
        <v>0</v>
      </c>
      <c r="B1" s="3"/>
      <c r="C1" s="4"/>
      <c r="D1" s="4"/>
      <c r="E1" s="4"/>
      <c r="F1" s="5"/>
      <c r="G1" s="4"/>
      <c r="H1" s="4"/>
      <c r="I1" s="4"/>
      <c r="J1" s="4"/>
      <c r="K1" s="4"/>
      <c r="L1" s="4"/>
      <c r="M1" s="4"/>
      <c r="N1" s="4"/>
      <c r="O1" s="4"/>
      <c r="P1" s="4"/>
    </row>
    <row r="2" spans="1:53" ht="12" customHeight="1" x14ac:dyDescent="0.2">
      <c r="A2" s="2"/>
      <c r="B2" s="3"/>
      <c r="C2" s="4"/>
      <c r="D2" s="4"/>
      <c r="E2" s="4"/>
      <c r="F2" s="5"/>
      <c r="G2" s="4"/>
      <c r="H2" s="4"/>
      <c r="I2" s="4"/>
      <c r="J2" s="4"/>
      <c r="K2" s="4"/>
      <c r="L2" s="4"/>
      <c r="M2" s="4"/>
      <c r="N2" s="4"/>
      <c r="O2" s="4"/>
      <c r="P2" s="4"/>
    </row>
    <row r="3" spans="1:53" ht="12" customHeight="1" x14ac:dyDescent="0.2">
      <c r="A3" s="23" t="s">
        <v>49</v>
      </c>
      <c r="B3" s="3"/>
      <c r="C3" s="4"/>
      <c r="D3" s="4"/>
      <c r="E3" s="4"/>
      <c r="F3" s="5"/>
      <c r="G3" s="4"/>
      <c r="H3" s="4"/>
      <c r="I3" s="4"/>
      <c r="J3" s="4"/>
      <c r="K3" s="4"/>
      <c r="L3" s="4"/>
      <c r="M3" s="4"/>
      <c r="N3" s="4"/>
      <c r="O3" s="4"/>
      <c r="P3" s="4"/>
    </row>
    <row r="4" spans="1:53" ht="12" customHeight="1" x14ac:dyDescent="0.2">
      <c r="A4" s="23" t="s">
        <v>82</v>
      </c>
      <c r="B4" s="3"/>
      <c r="C4" s="4"/>
      <c r="D4" s="4"/>
      <c r="E4" s="4"/>
      <c r="F4" s="5"/>
      <c r="G4" s="4"/>
      <c r="H4" s="4"/>
      <c r="I4" s="4"/>
      <c r="J4" s="4"/>
      <c r="K4" s="4"/>
      <c r="L4" s="4"/>
      <c r="M4" s="4"/>
      <c r="N4" s="4"/>
      <c r="O4" s="4"/>
      <c r="P4" s="4"/>
    </row>
    <row r="5" spans="1:53" ht="20.25" customHeight="1" x14ac:dyDescent="0.2">
      <c r="A5" s="23"/>
      <c r="B5" s="76" t="s">
        <v>60</v>
      </c>
      <c r="C5" s="77" t="s">
        <v>54</v>
      </c>
      <c r="D5" s="77"/>
      <c r="E5" s="77" t="s">
        <v>92</v>
      </c>
      <c r="F5" s="77"/>
      <c r="G5" s="77"/>
      <c r="H5" s="77"/>
      <c r="I5" s="77"/>
      <c r="J5" s="77" t="s">
        <v>11</v>
      </c>
      <c r="K5" s="77"/>
      <c r="L5" s="77" t="s">
        <v>28</v>
      </c>
      <c r="M5" s="77"/>
      <c r="N5" s="77"/>
      <c r="O5" s="77"/>
      <c r="P5" s="77"/>
      <c r="Q5" s="77"/>
      <c r="R5" s="77"/>
      <c r="S5" s="77"/>
      <c r="T5" s="72" t="s">
        <v>72</v>
      </c>
      <c r="U5" s="72"/>
      <c r="V5" s="72"/>
      <c r="W5" s="72"/>
      <c r="X5" s="72"/>
      <c r="Y5" s="72"/>
      <c r="Z5" s="72"/>
      <c r="AA5" s="72" t="s">
        <v>95</v>
      </c>
      <c r="AB5" s="72"/>
      <c r="AC5" s="72"/>
      <c r="AD5" s="72"/>
      <c r="AE5" s="72"/>
      <c r="AF5" s="72" t="s">
        <v>98</v>
      </c>
      <c r="AG5" s="72"/>
      <c r="AH5" s="72"/>
      <c r="AI5" s="72"/>
      <c r="AJ5" s="72"/>
      <c r="AK5" s="72"/>
      <c r="AL5" s="73" t="s">
        <v>27</v>
      </c>
      <c r="AM5" s="74"/>
      <c r="AN5" s="74"/>
      <c r="AO5" s="74"/>
      <c r="AP5" s="74"/>
      <c r="AQ5" s="74"/>
      <c r="AR5" s="74"/>
      <c r="AS5" s="74"/>
      <c r="AT5" s="74"/>
      <c r="AU5" s="74"/>
      <c r="AV5" s="74"/>
      <c r="AW5" s="75"/>
      <c r="AX5" s="72" t="s">
        <v>103</v>
      </c>
      <c r="AY5" s="72"/>
      <c r="AZ5" s="72"/>
      <c r="BA5" s="72"/>
    </row>
    <row r="6" spans="1:53" customFormat="1" ht="45" x14ac:dyDescent="0.2">
      <c r="A6" s="21"/>
      <c r="B6" s="35" t="s">
        <v>32</v>
      </c>
      <c r="C6" s="35" t="s">
        <v>33</v>
      </c>
      <c r="D6" s="35" t="s">
        <v>66</v>
      </c>
      <c r="E6" s="35" t="s">
        <v>20</v>
      </c>
      <c r="F6" s="35" t="s">
        <v>64</v>
      </c>
      <c r="G6" s="35" t="s">
        <v>30</v>
      </c>
      <c r="H6" s="35" t="s">
        <v>47</v>
      </c>
      <c r="I6" s="35" t="s">
        <v>59</v>
      </c>
      <c r="J6" s="35" t="s">
        <v>62</v>
      </c>
      <c r="K6" s="35" t="s">
        <v>58</v>
      </c>
      <c r="L6" s="35" t="s">
        <v>15</v>
      </c>
      <c r="M6" s="35" t="s">
        <v>76</v>
      </c>
      <c r="N6" s="35" t="s">
        <v>26</v>
      </c>
      <c r="O6" s="35" t="s">
        <v>68</v>
      </c>
      <c r="P6" s="35" t="s">
        <v>16</v>
      </c>
      <c r="Q6" s="35" t="s">
        <v>104</v>
      </c>
      <c r="R6" s="35" t="s">
        <v>80</v>
      </c>
      <c r="S6" s="35" t="s">
        <v>23</v>
      </c>
      <c r="T6" s="35" t="s">
        <v>74</v>
      </c>
      <c r="U6" s="35" t="s">
        <v>85</v>
      </c>
      <c r="V6" s="35" t="s">
        <v>25</v>
      </c>
      <c r="W6" s="35" t="s">
        <v>75</v>
      </c>
      <c r="X6" s="35" t="s">
        <v>21</v>
      </c>
      <c r="Y6" s="35" t="s">
        <v>43</v>
      </c>
      <c r="Z6" s="35" t="s">
        <v>119</v>
      </c>
      <c r="AA6" s="35" t="s">
        <v>120</v>
      </c>
      <c r="AB6" s="35" t="s">
        <v>78</v>
      </c>
      <c r="AC6" s="35" t="s">
        <v>121</v>
      </c>
      <c r="AD6" s="35" t="s">
        <v>9</v>
      </c>
      <c r="AE6" s="35" t="s">
        <v>106</v>
      </c>
      <c r="AF6" s="35">
        <v>0</v>
      </c>
      <c r="AG6" s="35">
        <v>1</v>
      </c>
      <c r="AH6" s="35">
        <v>2</v>
      </c>
      <c r="AI6" s="35" t="s">
        <v>44</v>
      </c>
      <c r="AJ6" s="35" t="s">
        <v>73</v>
      </c>
      <c r="AK6" s="35" t="s">
        <v>57</v>
      </c>
      <c r="AL6" s="35" t="s">
        <v>53</v>
      </c>
      <c r="AM6" s="35" t="s">
        <v>52</v>
      </c>
      <c r="AN6" s="35" t="s">
        <v>105</v>
      </c>
      <c r="AO6" s="35" t="s">
        <v>91</v>
      </c>
      <c r="AP6" s="35" t="s">
        <v>31</v>
      </c>
      <c r="AQ6" s="35" t="s">
        <v>19</v>
      </c>
      <c r="AR6" s="35" t="s">
        <v>68</v>
      </c>
      <c r="AS6" s="35" t="s">
        <v>37</v>
      </c>
      <c r="AT6" s="35" t="s">
        <v>34</v>
      </c>
      <c r="AU6" s="35" t="s">
        <v>104</v>
      </c>
      <c r="AV6" s="35" t="s">
        <v>80</v>
      </c>
      <c r="AW6" s="35" t="s">
        <v>23</v>
      </c>
      <c r="AX6" s="35" t="s">
        <v>12</v>
      </c>
      <c r="AY6" s="35" t="s">
        <v>67</v>
      </c>
      <c r="AZ6" s="35" t="s">
        <v>50</v>
      </c>
      <c r="BA6" s="35" t="s">
        <v>96</v>
      </c>
    </row>
    <row r="7" spans="1:53" customFormat="1" ht="78.75" x14ac:dyDescent="0.2">
      <c r="A7" s="33" t="s">
        <v>124</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row>
    <row r="8" spans="1:53" customFormat="1" x14ac:dyDescent="0.2">
      <c r="A8" s="36" t="s">
        <v>24</v>
      </c>
      <c r="B8" s="58">
        <v>2213</v>
      </c>
      <c r="C8" s="56">
        <v>1061</v>
      </c>
      <c r="D8" s="52">
        <v>1152</v>
      </c>
      <c r="E8" s="52">
        <v>211</v>
      </c>
      <c r="F8" s="52">
        <v>417</v>
      </c>
      <c r="G8" s="52">
        <v>369</v>
      </c>
      <c r="H8" s="52">
        <v>440</v>
      </c>
      <c r="I8" s="52">
        <v>776</v>
      </c>
      <c r="J8" s="52">
        <v>1319</v>
      </c>
      <c r="K8" s="52">
        <v>894</v>
      </c>
      <c r="L8" s="52">
        <v>454</v>
      </c>
      <c r="M8" s="52">
        <v>323</v>
      </c>
      <c r="N8" s="52">
        <v>216</v>
      </c>
      <c r="O8" s="52">
        <v>386</v>
      </c>
      <c r="P8" s="52">
        <v>490</v>
      </c>
      <c r="Q8" s="52">
        <v>104</v>
      </c>
      <c r="R8" s="52">
        <v>187</v>
      </c>
      <c r="S8" s="52">
        <v>53</v>
      </c>
      <c r="T8" s="52">
        <v>1205</v>
      </c>
      <c r="U8" s="52">
        <v>201</v>
      </c>
      <c r="V8" s="52">
        <v>1406</v>
      </c>
      <c r="W8" s="52">
        <v>106</v>
      </c>
      <c r="X8" s="52">
        <v>452</v>
      </c>
      <c r="Y8" s="52">
        <v>82</v>
      </c>
      <c r="Z8" s="52">
        <v>167</v>
      </c>
      <c r="AA8" s="52">
        <v>1130</v>
      </c>
      <c r="AB8" s="52">
        <v>304</v>
      </c>
      <c r="AC8" s="52">
        <v>185</v>
      </c>
      <c r="AD8" s="52">
        <v>63</v>
      </c>
      <c r="AE8" s="52">
        <v>531</v>
      </c>
      <c r="AF8" s="52">
        <v>1630</v>
      </c>
      <c r="AG8" s="52">
        <v>277</v>
      </c>
      <c r="AH8" s="52">
        <v>203</v>
      </c>
      <c r="AI8" s="52">
        <v>80</v>
      </c>
      <c r="AJ8" s="52">
        <v>560</v>
      </c>
      <c r="AK8" s="53">
        <v>23</v>
      </c>
      <c r="AL8" s="52">
        <v>87</v>
      </c>
      <c r="AM8" s="52">
        <v>208</v>
      </c>
      <c r="AN8" s="52">
        <v>159</v>
      </c>
      <c r="AO8" s="52">
        <v>154</v>
      </c>
      <c r="AP8" s="52">
        <v>169</v>
      </c>
      <c r="AQ8" s="52">
        <v>216</v>
      </c>
      <c r="AR8" s="52">
        <v>386</v>
      </c>
      <c r="AS8" s="52">
        <v>317</v>
      </c>
      <c r="AT8" s="52">
        <v>173</v>
      </c>
      <c r="AU8" s="52">
        <v>104</v>
      </c>
      <c r="AV8" s="52">
        <v>187</v>
      </c>
      <c r="AW8" s="52">
        <v>53</v>
      </c>
      <c r="AX8" s="52">
        <v>1402</v>
      </c>
      <c r="AY8" s="52">
        <v>309</v>
      </c>
      <c r="AZ8" s="52">
        <v>116</v>
      </c>
      <c r="BA8" s="52">
        <v>526</v>
      </c>
    </row>
    <row r="9" spans="1:53" customFormat="1" x14ac:dyDescent="0.2">
      <c r="A9" s="37" t="s">
        <v>129</v>
      </c>
      <c r="B9" s="60">
        <v>2213</v>
      </c>
      <c r="C9" s="57">
        <v>1064</v>
      </c>
      <c r="D9" s="54">
        <v>1149</v>
      </c>
      <c r="E9" s="54">
        <v>266</v>
      </c>
      <c r="F9" s="54">
        <v>379</v>
      </c>
      <c r="G9" s="54">
        <v>361</v>
      </c>
      <c r="H9" s="54">
        <v>419</v>
      </c>
      <c r="I9" s="54">
        <v>788</v>
      </c>
      <c r="J9" s="54">
        <v>1217</v>
      </c>
      <c r="K9" s="54">
        <v>996</v>
      </c>
      <c r="L9" s="54">
        <v>529</v>
      </c>
      <c r="M9" s="54">
        <v>354</v>
      </c>
      <c r="N9" s="54">
        <v>206</v>
      </c>
      <c r="O9" s="54">
        <v>274</v>
      </c>
      <c r="P9" s="54">
        <v>491</v>
      </c>
      <c r="Q9" s="54">
        <v>108</v>
      </c>
      <c r="R9" s="54">
        <v>188</v>
      </c>
      <c r="S9" s="54">
        <v>62</v>
      </c>
      <c r="T9" s="54">
        <v>1188</v>
      </c>
      <c r="U9" s="54">
        <v>198</v>
      </c>
      <c r="V9" s="54">
        <v>1385</v>
      </c>
      <c r="W9" s="54">
        <v>105</v>
      </c>
      <c r="X9" s="54">
        <v>466</v>
      </c>
      <c r="Y9" s="54">
        <v>69</v>
      </c>
      <c r="Z9" s="54">
        <v>188</v>
      </c>
      <c r="AA9" s="54">
        <v>1104</v>
      </c>
      <c r="AB9" s="54">
        <v>303</v>
      </c>
      <c r="AC9" s="54">
        <v>173</v>
      </c>
      <c r="AD9" s="54">
        <v>67</v>
      </c>
      <c r="AE9" s="54">
        <v>567</v>
      </c>
      <c r="AF9" s="54">
        <v>1595</v>
      </c>
      <c r="AG9" s="54">
        <v>295</v>
      </c>
      <c r="AH9" s="54">
        <v>208</v>
      </c>
      <c r="AI9" s="54">
        <v>93</v>
      </c>
      <c r="AJ9" s="54">
        <v>596</v>
      </c>
      <c r="AK9" s="55">
        <v>22</v>
      </c>
      <c r="AL9" s="54">
        <v>100</v>
      </c>
      <c r="AM9" s="54">
        <v>250</v>
      </c>
      <c r="AN9" s="54">
        <v>179</v>
      </c>
      <c r="AO9" s="54">
        <v>168</v>
      </c>
      <c r="AP9" s="54">
        <v>187</v>
      </c>
      <c r="AQ9" s="54">
        <v>206</v>
      </c>
      <c r="AR9" s="54">
        <v>274</v>
      </c>
      <c r="AS9" s="54">
        <v>318</v>
      </c>
      <c r="AT9" s="54">
        <v>173</v>
      </c>
      <c r="AU9" s="54">
        <v>108</v>
      </c>
      <c r="AV9" s="54">
        <v>188</v>
      </c>
      <c r="AW9" s="54">
        <v>62</v>
      </c>
      <c r="AX9" s="54">
        <v>1385</v>
      </c>
      <c r="AY9" s="54">
        <v>267</v>
      </c>
      <c r="AZ9" s="54">
        <v>121</v>
      </c>
      <c r="BA9" s="54">
        <v>513</v>
      </c>
    </row>
    <row r="10" spans="1:53" customFormat="1" x14ac:dyDescent="0.2">
      <c r="A10" s="40" t="s">
        <v>71</v>
      </c>
      <c r="B10" s="62">
        <v>9.0500000000000011E-2</v>
      </c>
      <c r="C10" s="59">
        <v>0.12509999999999999</v>
      </c>
      <c r="D10" s="41">
        <v>5.8400000000000001E-2</v>
      </c>
      <c r="E10" s="42">
        <v>0.1431</v>
      </c>
      <c r="F10" s="41">
        <v>7.9100000000000004E-2</v>
      </c>
      <c r="G10" s="41">
        <v>9.1999999999999998E-2</v>
      </c>
      <c r="H10" s="41">
        <v>6.1100000000000002E-2</v>
      </c>
      <c r="I10" s="41">
        <v>9.3200000000000005E-2</v>
      </c>
      <c r="J10" s="42">
        <v>7.85E-2</v>
      </c>
      <c r="K10" s="41">
        <v>0.1052</v>
      </c>
      <c r="L10" s="42">
        <v>0.1042</v>
      </c>
      <c r="M10" s="41">
        <v>9.1999999999999998E-2</v>
      </c>
      <c r="N10" s="41">
        <v>7.7699999999999991E-2</v>
      </c>
      <c r="O10" s="41">
        <v>7.0300000000000001E-2</v>
      </c>
      <c r="P10" s="41">
        <v>7.7699999999999991E-2</v>
      </c>
      <c r="Q10" s="41">
        <v>7.4299999999999991E-2</v>
      </c>
      <c r="R10" s="41">
        <v>0.156</v>
      </c>
      <c r="S10" s="41">
        <v>2.8399999999999998E-2</v>
      </c>
      <c r="T10" s="42">
        <v>8.4700000000000011E-2</v>
      </c>
      <c r="U10" s="41">
        <v>6.480000000000001E-2</v>
      </c>
      <c r="V10" s="41">
        <v>8.1900000000000001E-2</v>
      </c>
      <c r="W10" s="41">
        <v>7.6200000000000004E-2</v>
      </c>
      <c r="X10" s="41">
        <v>0.1072</v>
      </c>
      <c r="Y10" s="41">
        <v>0.10730000000000001</v>
      </c>
      <c r="Z10" s="41">
        <v>0.11449999999999999</v>
      </c>
      <c r="AA10" s="42">
        <v>9.7599999999999992E-2</v>
      </c>
      <c r="AB10" s="41">
        <v>5.8799999999999998E-2</v>
      </c>
      <c r="AC10" s="41">
        <v>6.4100000000000004E-2</v>
      </c>
      <c r="AD10" s="41">
        <v>3.9199999999999999E-2</v>
      </c>
      <c r="AE10" s="41">
        <v>0.10779999999999999</v>
      </c>
      <c r="AF10" s="42">
        <v>8.8000000000000009E-2</v>
      </c>
      <c r="AG10" s="41">
        <v>6.7799999999999999E-2</v>
      </c>
      <c r="AH10" s="41">
        <v>9.8400000000000001E-2</v>
      </c>
      <c r="AI10" s="41">
        <v>0.19339999999999999</v>
      </c>
      <c r="AJ10" s="41">
        <v>9.8100000000000007E-2</v>
      </c>
      <c r="AK10" s="39">
        <v>6.88E-2</v>
      </c>
      <c r="AL10" s="42">
        <v>7.46E-2</v>
      </c>
      <c r="AM10" s="41">
        <v>0.12509999999999999</v>
      </c>
      <c r="AN10" s="41">
        <v>9.1199999999999989E-2</v>
      </c>
      <c r="AO10" s="41">
        <v>9.2899999999999996E-2</v>
      </c>
      <c r="AP10" s="41">
        <v>9.1199999999999989E-2</v>
      </c>
      <c r="AQ10" s="41">
        <v>7.7699999999999991E-2</v>
      </c>
      <c r="AR10" s="41">
        <v>7.0300000000000001E-2</v>
      </c>
      <c r="AS10" s="41">
        <v>6.7599999999999993E-2</v>
      </c>
      <c r="AT10" s="41">
        <v>9.6300000000000011E-2</v>
      </c>
      <c r="AU10" s="41">
        <v>7.4299999999999991E-2</v>
      </c>
      <c r="AV10" s="41">
        <v>0.156</v>
      </c>
      <c r="AW10" s="41">
        <v>2.8399999999999998E-2</v>
      </c>
      <c r="AX10" s="42">
        <v>8.8599999999999998E-2</v>
      </c>
      <c r="AY10" s="41">
        <v>9.2300000000000007E-2</v>
      </c>
      <c r="AZ10" s="41">
        <v>8.0799999999999997E-2</v>
      </c>
      <c r="BA10" s="43">
        <v>0.1009</v>
      </c>
    </row>
    <row r="11" spans="1:53" customFormat="1" x14ac:dyDescent="0.2">
      <c r="A11" s="40" t="s">
        <v>2</v>
      </c>
      <c r="B11" s="63">
        <v>0.56520000000000004</v>
      </c>
      <c r="C11" s="59">
        <v>0.57940000000000003</v>
      </c>
      <c r="D11" s="41">
        <v>0.55200000000000005</v>
      </c>
      <c r="E11" s="42">
        <v>0.54239999999999999</v>
      </c>
      <c r="F11" s="41">
        <v>0.56420000000000003</v>
      </c>
      <c r="G11" s="41">
        <v>0.52900000000000003</v>
      </c>
      <c r="H11" s="41">
        <v>0.58640000000000003</v>
      </c>
      <c r="I11" s="41">
        <v>0.57869999999999999</v>
      </c>
      <c r="J11" s="42">
        <v>0.59310000000000007</v>
      </c>
      <c r="K11" s="41">
        <v>0.53110000000000002</v>
      </c>
      <c r="L11" s="42">
        <v>0.52410000000000001</v>
      </c>
      <c r="M11" s="41">
        <v>0.56530000000000002</v>
      </c>
      <c r="N11" s="41">
        <v>0.61909999999999998</v>
      </c>
      <c r="O11" s="41">
        <v>0.56859999999999999</v>
      </c>
      <c r="P11" s="41">
        <v>0.59799999999999998</v>
      </c>
      <c r="Q11" s="41">
        <v>0.59530000000000005</v>
      </c>
      <c r="R11" s="41">
        <v>0.54459999999999997</v>
      </c>
      <c r="S11" s="41">
        <v>0.47090000000000004</v>
      </c>
      <c r="T11" s="42">
        <v>0.58640000000000003</v>
      </c>
      <c r="U11" s="41">
        <v>0.54139999999999999</v>
      </c>
      <c r="V11" s="41">
        <v>0.57999999999999996</v>
      </c>
      <c r="W11" s="41">
        <v>0.55940000000000001</v>
      </c>
      <c r="X11" s="41">
        <v>0.57050000000000001</v>
      </c>
      <c r="Y11" s="41">
        <v>0.51290000000000002</v>
      </c>
      <c r="Z11" s="41">
        <v>0.46529999999999999</v>
      </c>
      <c r="AA11" s="42">
        <v>0.56729999999999992</v>
      </c>
      <c r="AB11" s="41">
        <v>0.61980000000000002</v>
      </c>
      <c r="AC11" s="41">
        <v>0.60719999999999996</v>
      </c>
      <c r="AD11" s="41">
        <v>0.65029999999999999</v>
      </c>
      <c r="AE11" s="41">
        <v>0.5091</v>
      </c>
      <c r="AF11" s="42">
        <v>0.58430000000000004</v>
      </c>
      <c r="AG11" s="41">
        <v>0.54510000000000003</v>
      </c>
      <c r="AH11" s="41">
        <v>0.52990000000000004</v>
      </c>
      <c r="AI11" s="41">
        <v>0.46299999999999997</v>
      </c>
      <c r="AJ11" s="41">
        <v>0.52700000000000002</v>
      </c>
      <c r="AK11" s="39">
        <v>0.2177</v>
      </c>
      <c r="AL11" s="42">
        <v>0.56020000000000003</v>
      </c>
      <c r="AM11" s="41">
        <v>0.54449999999999998</v>
      </c>
      <c r="AN11" s="41">
        <v>0.47539999999999999</v>
      </c>
      <c r="AO11" s="41">
        <v>0.53689999999999993</v>
      </c>
      <c r="AP11" s="41">
        <v>0.59079999999999999</v>
      </c>
      <c r="AQ11" s="41">
        <v>0.61909999999999998</v>
      </c>
      <c r="AR11" s="41">
        <v>0.56859999999999999</v>
      </c>
      <c r="AS11" s="41">
        <v>0.59119999999999995</v>
      </c>
      <c r="AT11" s="41">
        <v>0.61060000000000003</v>
      </c>
      <c r="AU11" s="41">
        <v>0.59530000000000005</v>
      </c>
      <c r="AV11" s="41">
        <v>0.54459999999999997</v>
      </c>
      <c r="AW11" s="41">
        <v>0.47090000000000004</v>
      </c>
      <c r="AX11" s="42">
        <v>0.57740000000000002</v>
      </c>
      <c r="AY11" s="41">
        <v>0.62919999999999998</v>
      </c>
      <c r="AZ11" s="41">
        <v>0.56369999999999998</v>
      </c>
      <c r="BA11" s="43">
        <v>0.58450000000000002</v>
      </c>
    </row>
    <row r="12" spans="1:53" customFormat="1" x14ac:dyDescent="0.2">
      <c r="A12" s="40" t="s">
        <v>89</v>
      </c>
      <c r="B12" s="63">
        <v>0.1094</v>
      </c>
      <c r="C12" s="59">
        <v>9.35E-2</v>
      </c>
      <c r="D12" s="41">
        <v>0.1241</v>
      </c>
      <c r="E12" s="42">
        <v>0.1108</v>
      </c>
      <c r="F12" s="41">
        <v>9.2200000000000004E-2</v>
      </c>
      <c r="G12" s="41">
        <v>0.12770000000000001</v>
      </c>
      <c r="H12" s="41">
        <v>0.11699999999999999</v>
      </c>
      <c r="I12" s="41">
        <v>0.10460000000000001</v>
      </c>
      <c r="J12" s="42">
        <v>0.1002</v>
      </c>
      <c r="K12" s="41">
        <v>0.12050000000000001</v>
      </c>
      <c r="L12" s="42">
        <v>0.11349999999999999</v>
      </c>
      <c r="M12" s="41">
        <v>8.9200000000000002E-2</v>
      </c>
      <c r="N12" s="41">
        <v>9.7599999999999992E-2</v>
      </c>
      <c r="O12" s="41">
        <v>0.1353</v>
      </c>
      <c r="P12" s="41">
        <v>0.1023</v>
      </c>
      <c r="Q12" s="41">
        <v>0.17129999999999998</v>
      </c>
      <c r="R12" s="41">
        <v>4.3499999999999997E-2</v>
      </c>
      <c r="S12" s="41">
        <v>0.26079999999999998</v>
      </c>
      <c r="T12" s="42">
        <v>0.1047</v>
      </c>
      <c r="U12" s="41">
        <v>0.12689999999999999</v>
      </c>
      <c r="V12" s="41">
        <v>0.1079</v>
      </c>
      <c r="W12" s="41">
        <v>0.1217</v>
      </c>
      <c r="X12" s="41">
        <v>9.6000000000000002E-2</v>
      </c>
      <c r="Y12" s="41">
        <v>0.12659999999999999</v>
      </c>
      <c r="Z12" s="41">
        <v>0.1404</v>
      </c>
      <c r="AA12" s="42">
        <v>0.10279999999999999</v>
      </c>
      <c r="AB12" s="41">
        <v>0.10390000000000001</v>
      </c>
      <c r="AC12" s="41">
        <v>8.9399999999999993E-2</v>
      </c>
      <c r="AD12" s="41">
        <v>8.6899999999999991E-2</v>
      </c>
      <c r="AE12" s="41">
        <v>0.13369999999999999</v>
      </c>
      <c r="AF12" s="42">
        <v>0.10300000000000001</v>
      </c>
      <c r="AG12" s="41">
        <v>0.14480000000000001</v>
      </c>
      <c r="AH12" s="41">
        <v>0.1081</v>
      </c>
      <c r="AI12" s="41">
        <v>7.22E-2</v>
      </c>
      <c r="AJ12" s="41">
        <v>0.1206</v>
      </c>
      <c r="AK12" s="39">
        <v>0.2636</v>
      </c>
      <c r="AL12" s="42">
        <v>0.16289999999999999</v>
      </c>
      <c r="AM12" s="41">
        <v>9.6999999999999989E-2</v>
      </c>
      <c r="AN12" s="41">
        <v>0.1091</v>
      </c>
      <c r="AO12" s="41">
        <v>7.1599999999999997E-2</v>
      </c>
      <c r="AP12" s="41">
        <v>0.105</v>
      </c>
      <c r="AQ12" s="41">
        <v>9.7599999999999992E-2</v>
      </c>
      <c r="AR12" s="41">
        <v>0.1353</v>
      </c>
      <c r="AS12" s="41">
        <v>9.5299999999999996E-2</v>
      </c>
      <c r="AT12" s="41">
        <v>0.1152</v>
      </c>
      <c r="AU12" s="41">
        <v>0.17129999999999998</v>
      </c>
      <c r="AV12" s="41">
        <v>4.3499999999999997E-2</v>
      </c>
      <c r="AW12" s="41">
        <v>0.26079999999999998</v>
      </c>
      <c r="AX12" s="42">
        <v>0.11130000000000001</v>
      </c>
      <c r="AY12" s="41">
        <v>9.5700000000000007E-2</v>
      </c>
      <c r="AZ12" s="41">
        <v>0.1139</v>
      </c>
      <c r="BA12" s="43">
        <v>0.11199999999999999</v>
      </c>
    </row>
    <row r="13" spans="1:53" customFormat="1" x14ac:dyDescent="0.2">
      <c r="A13" s="40" t="s">
        <v>69</v>
      </c>
      <c r="B13" s="63">
        <v>5.7000000000000002E-2</v>
      </c>
      <c r="C13" s="59">
        <v>5.1900000000000002E-2</v>
      </c>
      <c r="D13" s="41">
        <v>6.1699999999999998E-2</v>
      </c>
      <c r="E13" s="42">
        <v>5.7300000000000004E-2</v>
      </c>
      <c r="F13" s="41">
        <v>5.21E-2</v>
      </c>
      <c r="G13" s="41">
        <v>6.9500000000000006E-2</v>
      </c>
      <c r="H13" s="41">
        <v>5.9200000000000003E-2</v>
      </c>
      <c r="I13" s="41">
        <v>5.2300000000000006E-2</v>
      </c>
      <c r="J13" s="42">
        <v>5.9299999999999999E-2</v>
      </c>
      <c r="K13" s="41">
        <v>5.4199999999999998E-2</v>
      </c>
      <c r="L13" s="42">
        <v>6.7000000000000004E-2</v>
      </c>
      <c r="M13" s="41">
        <v>5.2400000000000002E-2</v>
      </c>
      <c r="N13" s="41">
        <v>4.7800000000000002E-2</v>
      </c>
      <c r="O13" s="41">
        <v>3.8399999999999997E-2</v>
      </c>
      <c r="P13" s="41">
        <v>5.3699999999999998E-2</v>
      </c>
      <c r="Q13" s="41">
        <v>2.23E-2</v>
      </c>
      <c r="R13" s="41">
        <v>8.0199999999999994E-2</v>
      </c>
      <c r="S13" s="41">
        <v>0.127</v>
      </c>
      <c r="T13" s="42">
        <v>5.9200000000000003E-2</v>
      </c>
      <c r="U13" s="41">
        <v>3.7900000000000003E-2</v>
      </c>
      <c r="V13" s="41">
        <v>5.6100000000000004E-2</v>
      </c>
      <c r="W13" s="41">
        <v>2.53E-2</v>
      </c>
      <c r="X13" s="41">
        <v>4.4500000000000005E-2</v>
      </c>
      <c r="Y13" s="41">
        <v>1.37E-2</v>
      </c>
      <c r="Z13" s="41">
        <v>0.12789999999999999</v>
      </c>
      <c r="AA13" s="42">
        <v>5.6299999999999996E-2</v>
      </c>
      <c r="AB13" s="41">
        <v>5.5E-2</v>
      </c>
      <c r="AC13" s="41">
        <v>5.3200000000000004E-2</v>
      </c>
      <c r="AD13" s="41">
        <v>4.9299999999999997E-2</v>
      </c>
      <c r="AE13" s="41">
        <v>6.1500000000000006E-2</v>
      </c>
      <c r="AF13" s="42">
        <v>5.5099999999999996E-2</v>
      </c>
      <c r="AG13" s="41">
        <v>2.8199999999999999E-2</v>
      </c>
      <c r="AH13" s="41">
        <v>9.3100000000000002E-2</v>
      </c>
      <c r="AI13" s="41">
        <v>0.11320000000000001</v>
      </c>
      <c r="AJ13" s="41">
        <v>6.4100000000000004E-2</v>
      </c>
      <c r="AK13" s="39" t="s">
        <v>107</v>
      </c>
      <c r="AL13" s="42">
        <v>1.55E-2</v>
      </c>
      <c r="AM13" s="41">
        <v>4.8000000000000001E-2</v>
      </c>
      <c r="AN13" s="41">
        <v>0.12240000000000001</v>
      </c>
      <c r="AO13" s="41">
        <v>6.7500000000000004E-2</v>
      </c>
      <c r="AP13" s="41">
        <v>3.8699999999999998E-2</v>
      </c>
      <c r="AQ13" s="41">
        <v>4.7800000000000002E-2</v>
      </c>
      <c r="AR13" s="41">
        <v>3.8399999999999997E-2</v>
      </c>
      <c r="AS13" s="41">
        <v>7.1900000000000006E-2</v>
      </c>
      <c r="AT13" s="41">
        <v>2.0099999999999996E-2</v>
      </c>
      <c r="AU13" s="41">
        <v>2.23E-2</v>
      </c>
      <c r="AV13" s="41">
        <v>8.0199999999999994E-2</v>
      </c>
      <c r="AW13" s="41">
        <v>0.127</v>
      </c>
      <c r="AX13" s="42">
        <v>5.2000000000000005E-2</v>
      </c>
      <c r="AY13" s="41">
        <v>4.0199999999999993E-2</v>
      </c>
      <c r="AZ13" s="41">
        <v>2.4700000000000003E-2</v>
      </c>
      <c r="BA13" s="43">
        <v>6.0400000000000002E-2</v>
      </c>
    </row>
    <row r="14" spans="1:53" customFormat="1" x14ac:dyDescent="0.2">
      <c r="A14" s="40" t="s">
        <v>61</v>
      </c>
      <c r="B14" s="63">
        <v>0.10249999999999999</v>
      </c>
      <c r="C14" s="59">
        <v>9.0999999999999998E-2</v>
      </c>
      <c r="D14" s="41">
        <v>0.11320000000000001</v>
      </c>
      <c r="E14" s="42">
        <v>5.1799999999999999E-2</v>
      </c>
      <c r="F14" s="41">
        <v>0.11269999999999999</v>
      </c>
      <c r="G14" s="41">
        <v>9.2499999999999999E-2</v>
      </c>
      <c r="H14" s="41">
        <v>0.1225</v>
      </c>
      <c r="I14" s="41">
        <v>0.10869999999999999</v>
      </c>
      <c r="J14" s="42">
        <v>8.900000000000001E-2</v>
      </c>
      <c r="K14" s="41">
        <v>0.1191</v>
      </c>
      <c r="L14" s="42">
        <v>0.11890000000000001</v>
      </c>
      <c r="M14" s="41">
        <v>0.14029999999999998</v>
      </c>
      <c r="N14" s="41">
        <v>7.7399999999999997E-2</v>
      </c>
      <c r="O14" s="41">
        <v>7.2000000000000008E-2</v>
      </c>
      <c r="P14" s="41">
        <v>8.43E-2</v>
      </c>
      <c r="Q14" s="41">
        <v>8.2100000000000006E-2</v>
      </c>
      <c r="R14" s="41">
        <v>0.13</v>
      </c>
      <c r="S14" s="41">
        <v>6.25E-2</v>
      </c>
      <c r="T14" s="42">
        <v>9.7100000000000006E-2</v>
      </c>
      <c r="U14" s="41">
        <v>0.14940000000000001</v>
      </c>
      <c r="V14" s="41">
        <v>0.1045</v>
      </c>
      <c r="W14" s="41">
        <v>6.9000000000000006E-2</v>
      </c>
      <c r="X14" s="41">
        <v>0.1109</v>
      </c>
      <c r="Y14" s="41">
        <v>9.6999999999999989E-2</v>
      </c>
      <c r="Z14" s="41">
        <v>8.7799999999999989E-2</v>
      </c>
      <c r="AA14" s="42">
        <v>0.10880000000000001</v>
      </c>
      <c r="AB14" s="41">
        <v>8.9499999999999996E-2</v>
      </c>
      <c r="AC14" s="41">
        <v>0.1245</v>
      </c>
      <c r="AD14" s="41">
        <v>0.1082</v>
      </c>
      <c r="AE14" s="41">
        <v>8.9900000000000008E-2</v>
      </c>
      <c r="AF14" s="42">
        <v>9.6699999999999994E-2</v>
      </c>
      <c r="AG14" s="41">
        <v>0.13500000000000001</v>
      </c>
      <c r="AH14" s="41">
        <v>0.1085</v>
      </c>
      <c r="AI14" s="41">
        <v>9.2799999999999994E-2</v>
      </c>
      <c r="AJ14" s="41">
        <v>0.1192</v>
      </c>
      <c r="AK14" s="39">
        <v>7.2800000000000004E-2</v>
      </c>
      <c r="AL14" s="42">
        <v>0.11689999999999999</v>
      </c>
      <c r="AM14" s="41">
        <v>0.12859999999999999</v>
      </c>
      <c r="AN14" s="41">
        <v>0.10630000000000001</v>
      </c>
      <c r="AO14" s="41">
        <v>0.17249999999999999</v>
      </c>
      <c r="AP14" s="41">
        <v>0.11130000000000001</v>
      </c>
      <c r="AQ14" s="41">
        <v>7.7399999999999997E-2</v>
      </c>
      <c r="AR14" s="41">
        <v>7.2000000000000008E-2</v>
      </c>
      <c r="AS14" s="41">
        <v>9.11E-2</v>
      </c>
      <c r="AT14" s="41">
        <v>7.17E-2</v>
      </c>
      <c r="AU14" s="41">
        <v>8.2100000000000006E-2</v>
      </c>
      <c r="AV14" s="41">
        <v>0.13</v>
      </c>
      <c r="AW14" s="41">
        <v>6.25E-2</v>
      </c>
      <c r="AX14" s="42">
        <v>0.10249999999999999</v>
      </c>
      <c r="AY14" s="41">
        <v>4.5499999999999999E-2</v>
      </c>
      <c r="AZ14" s="41">
        <v>0.12710000000000002</v>
      </c>
      <c r="BA14" s="43">
        <v>6.8499999999999991E-2</v>
      </c>
    </row>
    <row r="15" spans="1:53" customFormat="1" x14ac:dyDescent="0.2">
      <c r="A15" s="40" t="s">
        <v>39</v>
      </c>
      <c r="B15" s="64">
        <v>7.5499999999999998E-2</v>
      </c>
      <c r="C15" s="59">
        <v>5.91E-2</v>
      </c>
      <c r="D15" s="41">
        <v>9.06E-2</v>
      </c>
      <c r="E15" s="42">
        <v>9.4600000000000004E-2</v>
      </c>
      <c r="F15" s="41">
        <v>9.9600000000000008E-2</v>
      </c>
      <c r="G15" s="41">
        <v>8.929999999999999E-2</v>
      </c>
      <c r="H15" s="41">
        <v>5.3800000000000001E-2</v>
      </c>
      <c r="I15" s="41">
        <v>6.25E-2</v>
      </c>
      <c r="J15" s="42">
        <v>0.08</v>
      </c>
      <c r="K15" s="41">
        <v>6.9900000000000004E-2</v>
      </c>
      <c r="L15" s="42">
        <v>7.2400000000000006E-2</v>
      </c>
      <c r="M15" s="41">
        <v>6.0899999999999996E-2</v>
      </c>
      <c r="N15" s="41">
        <v>8.0399999999999985E-2</v>
      </c>
      <c r="O15" s="41">
        <v>0.1152</v>
      </c>
      <c r="P15" s="41">
        <v>8.4100000000000008E-2</v>
      </c>
      <c r="Q15" s="41">
        <v>5.4699999999999999E-2</v>
      </c>
      <c r="R15" s="41">
        <v>4.5700000000000005E-2</v>
      </c>
      <c r="S15" s="41">
        <v>5.04E-2</v>
      </c>
      <c r="T15" s="42">
        <v>6.8000000000000005E-2</v>
      </c>
      <c r="U15" s="41">
        <v>7.9600000000000004E-2</v>
      </c>
      <c r="V15" s="41">
        <v>6.9599999999999995E-2</v>
      </c>
      <c r="W15" s="41">
        <v>0.1484</v>
      </c>
      <c r="X15" s="41">
        <v>7.0999999999999994E-2</v>
      </c>
      <c r="Y15" s="41">
        <v>0.1426</v>
      </c>
      <c r="Z15" s="41">
        <v>6.4100000000000004E-2</v>
      </c>
      <c r="AA15" s="42">
        <v>6.7299999999999999E-2</v>
      </c>
      <c r="AB15" s="41">
        <v>7.2999999999999995E-2</v>
      </c>
      <c r="AC15" s="41">
        <v>6.1600000000000002E-2</v>
      </c>
      <c r="AD15" s="41">
        <v>6.6100000000000006E-2</v>
      </c>
      <c r="AE15" s="41">
        <v>9.8000000000000004E-2</v>
      </c>
      <c r="AF15" s="42">
        <v>7.2999999999999995E-2</v>
      </c>
      <c r="AG15" s="41">
        <v>7.9199999999999993E-2</v>
      </c>
      <c r="AH15" s="41">
        <v>6.1900000000000004E-2</v>
      </c>
      <c r="AI15" s="41">
        <v>6.54E-2</v>
      </c>
      <c r="AJ15" s="41">
        <v>7.0999999999999994E-2</v>
      </c>
      <c r="AK15" s="39">
        <v>0.37709999999999999</v>
      </c>
      <c r="AL15" s="42">
        <v>7.0099999999999996E-2</v>
      </c>
      <c r="AM15" s="41">
        <v>5.6799999999999996E-2</v>
      </c>
      <c r="AN15" s="41">
        <v>9.5500000000000002E-2</v>
      </c>
      <c r="AO15" s="41">
        <v>5.8600000000000006E-2</v>
      </c>
      <c r="AP15" s="41">
        <v>6.2899999999999998E-2</v>
      </c>
      <c r="AQ15" s="41">
        <v>8.0399999999999985E-2</v>
      </c>
      <c r="AR15" s="41">
        <v>0.1152</v>
      </c>
      <c r="AS15" s="41">
        <v>8.3000000000000004E-2</v>
      </c>
      <c r="AT15" s="41">
        <v>8.6099999999999996E-2</v>
      </c>
      <c r="AU15" s="41">
        <v>5.4699999999999999E-2</v>
      </c>
      <c r="AV15" s="41">
        <v>4.5700000000000005E-2</v>
      </c>
      <c r="AW15" s="41">
        <v>5.04E-2</v>
      </c>
      <c r="AX15" s="42">
        <v>6.8199999999999997E-2</v>
      </c>
      <c r="AY15" s="41">
        <v>9.7100000000000006E-2</v>
      </c>
      <c r="AZ15" s="41">
        <v>8.9700000000000002E-2</v>
      </c>
      <c r="BA15" s="43">
        <v>7.3800000000000004E-2</v>
      </c>
    </row>
    <row r="16" spans="1:53" customFormat="1" ht="123.75" x14ac:dyDescent="0.2">
      <c r="A16" s="33" t="s">
        <v>125</v>
      </c>
      <c r="B16" s="61"/>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row>
    <row r="17" spans="1:53" customFormat="1" x14ac:dyDescent="0.2">
      <c r="A17" s="36" t="s">
        <v>24</v>
      </c>
      <c r="B17" s="58">
        <v>2213</v>
      </c>
      <c r="C17" s="56">
        <v>1061</v>
      </c>
      <c r="D17" s="52">
        <v>1152</v>
      </c>
      <c r="E17" s="52">
        <v>211</v>
      </c>
      <c r="F17" s="52">
        <v>417</v>
      </c>
      <c r="G17" s="52">
        <v>369</v>
      </c>
      <c r="H17" s="52">
        <v>440</v>
      </c>
      <c r="I17" s="52">
        <v>776</v>
      </c>
      <c r="J17" s="52">
        <v>1319</v>
      </c>
      <c r="K17" s="52">
        <v>894</v>
      </c>
      <c r="L17" s="52">
        <v>454</v>
      </c>
      <c r="M17" s="52">
        <v>323</v>
      </c>
      <c r="N17" s="52">
        <v>216</v>
      </c>
      <c r="O17" s="52">
        <v>386</v>
      </c>
      <c r="P17" s="52">
        <v>490</v>
      </c>
      <c r="Q17" s="52">
        <v>104</v>
      </c>
      <c r="R17" s="52">
        <v>187</v>
      </c>
      <c r="S17" s="52">
        <v>53</v>
      </c>
      <c r="T17" s="52">
        <v>1205</v>
      </c>
      <c r="U17" s="52">
        <v>201</v>
      </c>
      <c r="V17" s="52">
        <v>1406</v>
      </c>
      <c r="W17" s="52">
        <v>106</v>
      </c>
      <c r="X17" s="52">
        <v>452</v>
      </c>
      <c r="Y17" s="52">
        <v>82</v>
      </c>
      <c r="Z17" s="52">
        <v>167</v>
      </c>
      <c r="AA17" s="52">
        <v>1130</v>
      </c>
      <c r="AB17" s="52">
        <v>304</v>
      </c>
      <c r="AC17" s="52">
        <v>185</v>
      </c>
      <c r="AD17" s="52">
        <v>63</v>
      </c>
      <c r="AE17" s="52">
        <v>531</v>
      </c>
      <c r="AF17" s="52">
        <v>1630</v>
      </c>
      <c r="AG17" s="52">
        <v>277</v>
      </c>
      <c r="AH17" s="52">
        <v>203</v>
      </c>
      <c r="AI17" s="52">
        <v>80</v>
      </c>
      <c r="AJ17" s="52">
        <v>560</v>
      </c>
      <c r="AK17" s="53">
        <v>23</v>
      </c>
      <c r="AL17" s="52">
        <v>87</v>
      </c>
      <c r="AM17" s="52">
        <v>208</v>
      </c>
      <c r="AN17" s="52">
        <v>159</v>
      </c>
      <c r="AO17" s="52">
        <v>154</v>
      </c>
      <c r="AP17" s="52">
        <v>169</v>
      </c>
      <c r="AQ17" s="52">
        <v>216</v>
      </c>
      <c r="AR17" s="52">
        <v>386</v>
      </c>
      <c r="AS17" s="52">
        <v>317</v>
      </c>
      <c r="AT17" s="52">
        <v>173</v>
      </c>
      <c r="AU17" s="52">
        <v>104</v>
      </c>
      <c r="AV17" s="52">
        <v>187</v>
      </c>
      <c r="AW17" s="52">
        <v>53</v>
      </c>
      <c r="AX17" s="52">
        <v>1402</v>
      </c>
      <c r="AY17" s="52">
        <v>309</v>
      </c>
      <c r="AZ17" s="52">
        <v>116</v>
      </c>
      <c r="BA17" s="52">
        <v>526</v>
      </c>
    </row>
    <row r="18" spans="1:53" customFormat="1" x14ac:dyDescent="0.2">
      <c r="A18" s="37" t="s">
        <v>129</v>
      </c>
      <c r="B18" s="60">
        <v>2213</v>
      </c>
      <c r="C18" s="57">
        <v>1064</v>
      </c>
      <c r="D18" s="54">
        <v>1149</v>
      </c>
      <c r="E18" s="54">
        <v>266</v>
      </c>
      <c r="F18" s="54">
        <v>379</v>
      </c>
      <c r="G18" s="54">
        <v>361</v>
      </c>
      <c r="H18" s="54">
        <v>419</v>
      </c>
      <c r="I18" s="54">
        <v>788</v>
      </c>
      <c r="J18" s="54">
        <v>1217</v>
      </c>
      <c r="K18" s="54">
        <v>996</v>
      </c>
      <c r="L18" s="54">
        <v>529</v>
      </c>
      <c r="M18" s="54">
        <v>354</v>
      </c>
      <c r="N18" s="54">
        <v>206</v>
      </c>
      <c r="O18" s="54">
        <v>274</v>
      </c>
      <c r="P18" s="54">
        <v>491</v>
      </c>
      <c r="Q18" s="54">
        <v>108</v>
      </c>
      <c r="R18" s="54">
        <v>188</v>
      </c>
      <c r="S18" s="54">
        <v>62</v>
      </c>
      <c r="T18" s="54">
        <v>1188</v>
      </c>
      <c r="U18" s="54">
        <v>198</v>
      </c>
      <c r="V18" s="54">
        <v>1385</v>
      </c>
      <c r="W18" s="54">
        <v>105</v>
      </c>
      <c r="X18" s="54">
        <v>466</v>
      </c>
      <c r="Y18" s="54">
        <v>69</v>
      </c>
      <c r="Z18" s="54">
        <v>188</v>
      </c>
      <c r="AA18" s="54">
        <v>1104</v>
      </c>
      <c r="AB18" s="54">
        <v>303</v>
      </c>
      <c r="AC18" s="54">
        <v>173</v>
      </c>
      <c r="AD18" s="54">
        <v>67</v>
      </c>
      <c r="AE18" s="54">
        <v>567</v>
      </c>
      <c r="AF18" s="54">
        <v>1595</v>
      </c>
      <c r="AG18" s="54">
        <v>295</v>
      </c>
      <c r="AH18" s="54">
        <v>208</v>
      </c>
      <c r="AI18" s="54">
        <v>93</v>
      </c>
      <c r="AJ18" s="54">
        <v>596</v>
      </c>
      <c r="AK18" s="55">
        <v>22</v>
      </c>
      <c r="AL18" s="54">
        <v>100</v>
      </c>
      <c r="AM18" s="54">
        <v>250</v>
      </c>
      <c r="AN18" s="54">
        <v>179</v>
      </c>
      <c r="AO18" s="54">
        <v>168</v>
      </c>
      <c r="AP18" s="54">
        <v>187</v>
      </c>
      <c r="AQ18" s="54">
        <v>206</v>
      </c>
      <c r="AR18" s="54">
        <v>274</v>
      </c>
      <c r="AS18" s="54">
        <v>318</v>
      </c>
      <c r="AT18" s="54">
        <v>173</v>
      </c>
      <c r="AU18" s="54">
        <v>108</v>
      </c>
      <c r="AV18" s="54">
        <v>188</v>
      </c>
      <c r="AW18" s="54">
        <v>62</v>
      </c>
      <c r="AX18" s="54">
        <v>1385</v>
      </c>
      <c r="AY18" s="54">
        <v>267</v>
      </c>
      <c r="AZ18" s="54">
        <v>121</v>
      </c>
      <c r="BA18" s="54">
        <v>513</v>
      </c>
    </row>
    <row r="19" spans="1:53" customFormat="1" x14ac:dyDescent="0.2">
      <c r="A19" s="40" t="s">
        <v>6</v>
      </c>
      <c r="B19" s="62">
        <v>0.3342</v>
      </c>
      <c r="C19" s="59">
        <v>0.2828</v>
      </c>
      <c r="D19" s="41">
        <v>0.38189999999999996</v>
      </c>
      <c r="E19" s="42">
        <v>0.35439999999999999</v>
      </c>
      <c r="F19" s="41">
        <v>0.36829999999999996</v>
      </c>
      <c r="G19" s="41">
        <v>0.29100000000000004</v>
      </c>
      <c r="H19" s="41">
        <v>0.2883</v>
      </c>
      <c r="I19" s="41">
        <v>0.3553</v>
      </c>
      <c r="J19" s="42">
        <v>0.3211</v>
      </c>
      <c r="K19" s="41">
        <v>0.3503</v>
      </c>
      <c r="L19" s="42">
        <v>0.31790000000000002</v>
      </c>
      <c r="M19" s="41">
        <v>0.36869999999999997</v>
      </c>
      <c r="N19" s="41">
        <v>0.2954</v>
      </c>
      <c r="O19" s="41">
        <v>0.33880000000000005</v>
      </c>
      <c r="P19" s="41">
        <v>0.33529999999999999</v>
      </c>
      <c r="Q19" s="41">
        <v>0.3508</v>
      </c>
      <c r="R19" s="41">
        <v>0.30809999999999998</v>
      </c>
      <c r="S19" s="41">
        <v>0.42729999999999996</v>
      </c>
      <c r="T19" s="42">
        <v>0.29350000000000004</v>
      </c>
      <c r="U19" s="41">
        <v>0.41119999999999995</v>
      </c>
      <c r="V19" s="41">
        <v>0.31030000000000002</v>
      </c>
      <c r="W19" s="41">
        <v>0.27239999999999998</v>
      </c>
      <c r="X19" s="41">
        <v>0.36249999999999999</v>
      </c>
      <c r="Y19" s="41">
        <v>0.31240000000000001</v>
      </c>
      <c r="Z19" s="41">
        <v>0.48310000000000003</v>
      </c>
      <c r="AA19" s="42">
        <v>0.32299999999999995</v>
      </c>
      <c r="AB19" s="41">
        <v>0.34039999999999998</v>
      </c>
      <c r="AC19" s="41">
        <v>0.318</v>
      </c>
      <c r="AD19" s="41">
        <v>0.2455</v>
      </c>
      <c r="AE19" s="41">
        <v>0.36820000000000003</v>
      </c>
      <c r="AF19" s="42">
        <v>0.33810000000000001</v>
      </c>
      <c r="AG19" s="41">
        <v>0.36380000000000001</v>
      </c>
      <c r="AH19" s="41">
        <v>0.30959999999999999</v>
      </c>
      <c r="AI19" s="41">
        <v>0.27510000000000001</v>
      </c>
      <c r="AJ19" s="41">
        <v>0.33100000000000002</v>
      </c>
      <c r="AK19" s="39">
        <v>0.14419999999999999</v>
      </c>
      <c r="AL19" s="42">
        <v>0.30449999999999999</v>
      </c>
      <c r="AM19" s="41">
        <v>0.29320000000000002</v>
      </c>
      <c r="AN19" s="41">
        <v>0.36009999999999998</v>
      </c>
      <c r="AO19" s="41">
        <v>0.34279999999999999</v>
      </c>
      <c r="AP19" s="41">
        <v>0.39200000000000002</v>
      </c>
      <c r="AQ19" s="41">
        <v>0.2954</v>
      </c>
      <c r="AR19" s="41">
        <v>0.33880000000000005</v>
      </c>
      <c r="AS19" s="41">
        <v>0.36880000000000002</v>
      </c>
      <c r="AT19" s="41">
        <v>0.27360000000000001</v>
      </c>
      <c r="AU19" s="41">
        <v>0.3508</v>
      </c>
      <c r="AV19" s="41">
        <v>0.30809999999999998</v>
      </c>
      <c r="AW19" s="41">
        <v>0.42729999999999996</v>
      </c>
      <c r="AX19" s="42">
        <v>0.33829999999999999</v>
      </c>
      <c r="AY19" s="41">
        <v>0.30420000000000003</v>
      </c>
      <c r="AZ19" s="41">
        <v>0.34130000000000005</v>
      </c>
      <c r="BA19" s="43">
        <v>0.35700000000000004</v>
      </c>
    </row>
    <row r="20" spans="1:53" customFormat="1" x14ac:dyDescent="0.2">
      <c r="A20" s="40" t="s">
        <v>63</v>
      </c>
      <c r="B20" s="63">
        <v>0.31</v>
      </c>
      <c r="C20" s="59">
        <v>0.27899999999999997</v>
      </c>
      <c r="D20" s="41">
        <v>0.33860000000000001</v>
      </c>
      <c r="E20" s="42">
        <v>0.29980000000000001</v>
      </c>
      <c r="F20" s="41">
        <v>0.28270000000000001</v>
      </c>
      <c r="G20" s="41">
        <v>0.29010000000000002</v>
      </c>
      <c r="H20" s="41">
        <v>0.33130000000000004</v>
      </c>
      <c r="I20" s="41">
        <v>0.32429999999999998</v>
      </c>
      <c r="J20" s="42">
        <v>0.2838</v>
      </c>
      <c r="K20" s="41">
        <v>0.34189999999999998</v>
      </c>
      <c r="L20" s="42">
        <v>0.33390000000000003</v>
      </c>
      <c r="M20" s="41">
        <v>0.31129999999999997</v>
      </c>
      <c r="N20" s="41">
        <v>0.25700000000000001</v>
      </c>
      <c r="O20" s="41">
        <v>0.27379999999999999</v>
      </c>
      <c r="P20" s="41">
        <v>0.30760000000000004</v>
      </c>
      <c r="Q20" s="41">
        <v>0.25609999999999999</v>
      </c>
      <c r="R20" s="41">
        <v>0.34749999999999998</v>
      </c>
      <c r="S20" s="41">
        <v>0.43340000000000001</v>
      </c>
      <c r="T20" s="42">
        <v>0.29010000000000002</v>
      </c>
      <c r="U20" s="41">
        <v>0.28249999999999997</v>
      </c>
      <c r="V20" s="41">
        <v>0.28899999999999998</v>
      </c>
      <c r="W20" s="41">
        <v>0.21899999999999997</v>
      </c>
      <c r="X20" s="41">
        <v>0.3579</v>
      </c>
      <c r="Y20" s="41">
        <v>0.2727</v>
      </c>
      <c r="Z20" s="41">
        <v>0.41060000000000002</v>
      </c>
      <c r="AA20" s="42">
        <v>0.30909999999999999</v>
      </c>
      <c r="AB20" s="41">
        <v>0.29880000000000001</v>
      </c>
      <c r="AC20" s="41">
        <v>0.31079999999999997</v>
      </c>
      <c r="AD20" s="41">
        <v>0.31379999999999997</v>
      </c>
      <c r="AE20" s="41">
        <v>0.31690000000000002</v>
      </c>
      <c r="AF20" s="42">
        <v>0.31829999999999997</v>
      </c>
      <c r="AG20" s="41">
        <v>0.29289999999999999</v>
      </c>
      <c r="AH20" s="41">
        <v>0.28420000000000001</v>
      </c>
      <c r="AI20" s="41">
        <v>0.32429999999999998</v>
      </c>
      <c r="AJ20" s="41">
        <v>0.29480000000000001</v>
      </c>
      <c r="AK20" s="39">
        <v>0.1198</v>
      </c>
      <c r="AL20" s="42">
        <v>0.31340000000000001</v>
      </c>
      <c r="AM20" s="41">
        <v>0.3831</v>
      </c>
      <c r="AN20" s="41">
        <v>0.27649999999999997</v>
      </c>
      <c r="AO20" s="41">
        <v>0.31739999999999996</v>
      </c>
      <c r="AP20" s="41">
        <v>0.30579999999999996</v>
      </c>
      <c r="AQ20" s="41">
        <v>0.25700000000000001</v>
      </c>
      <c r="AR20" s="41">
        <v>0.27379999999999999</v>
      </c>
      <c r="AS20" s="41">
        <v>0.34470000000000001</v>
      </c>
      <c r="AT20" s="41">
        <v>0.23920000000000002</v>
      </c>
      <c r="AU20" s="41">
        <v>0.25609999999999999</v>
      </c>
      <c r="AV20" s="41">
        <v>0.34749999999999998</v>
      </c>
      <c r="AW20" s="41">
        <v>0.43340000000000001</v>
      </c>
      <c r="AX20" s="42">
        <v>0.2969</v>
      </c>
      <c r="AY20" s="41">
        <v>0.2492</v>
      </c>
      <c r="AZ20" s="41">
        <v>0.33700000000000002</v>
      </c>
      <c r="BA20" s="43">
        <v>0.30059999999999998</v>
      </c>
    </row>
    <row r="21" spans="1:53" customFormat="1" ht="33.75" x14ac:dyDescent="0.2">
      <c r="A21" s="40" t="s">
        <v>10</v>
      </c>
      <c r="B21" s="63">
        <v>0.43859999999999999</v>
      </c>
      <c r="C21" s="59">
        <v>0.40740000000000004</v>
      </c>
      <c r="D21" s="41">
        <v>0.46750000000000003</v>
      </c>
      <c r="E21" s="42">
        <v>0.32669999999999999</v>
      </c>
      <c r="F21" s="41">
        <v>0.37040000000000001</v>
      </c>
      <c r="G21" s="41">
        <v>0.41399999999999998</v>
      </c>
      <c r="H21" s="41">
        <v>0.45579999999999998</v>
      </c>
      <c r="I21" s="41">
        <v>0.51129999999999998</v>
      </c>
      <c r="J21" s="42">
        <v>0.44409999999999994</v>
      </c>
      <c r="K21" s="41">
        <v>0.43180000000000002</v>
      </c>
      <c r="L21" s="42">
        <v>0.41549999999999998</v>
      </c>
      <c r="M21" s="41">
        <v>0.44469999999999998</v>
      </c>
      <c r="N21" s="41">
        <v>0.4607</v>
      </c>
      <c r="O21" s="41">
        <v>0.46189999999999998</v>
      </c>
      <c r="P21" s="41">
        <v>0.43799999999999994</v>
      </c>
      <c r="Q21" s="41">
        <v>0.43320000000000003</v>
      </c>
      <c r="R21" s="41">
        <v>0.38750000000000001</v>
      </c>
      <c r="S21" s="41">
        <v>0.59509999999999996</v>
      </c>
      <c r="T21" s="42">
        <v>0.39350000000000002</v>
      </c>
      <c r="U21" s="41">
        <v>0.51570000000000005</v>
      </c>
      <c r="V21" s="41">
        <v>0.41100000000000003</v>
      </c>
      <c r="W21" s="41">
        <v>0.36909999999999998</v>
      </c>
      <c r="X21" s="41">
        <v>0.49149999999999999</v>
      </c>
      <c r="Y21" s="41">
        <v>0.43369999999999997</v>
      </c>
      <c r="Z21" s="41">
        <v>0.55220000000000002</v>
      </c>
      <c r="AA21" s="42">
        <v>0.43180000000000002</v>
      </c>
      <c r="AB21" s="41">
        <v>0.36420000000000002</v>
      </c>
      <c r="AC21" s="41">
        <v>0.56090000000000007</v>
      </c>
      <c r="AD21" s="41">
        <v>0.60060000000000002</v>
      </c>
      <c r="AE21" s="41">
        <v>0.43540000000000001</v>
      </c>
      <c r="AF21" s="42">
        <v>0.45500000000000002</v>
      </c>
      <c r="AG21" s="41">
        <v>0.43180000000000002</v>
      </c>
      <c r="AH21" s="41">
        <v>0.30459999999999998</v>
      </c>
      <c r="AI21" s="41">
        <v>0.47979999999999995</v>
      </c>
      <c r="AJ21" s="41">
        <v>0.39479999999999998</v>
      </c>
      <c r="AK21" s="39">
        <v>0.43790000000000001</v>
      </c>
      <c r="AL21" s="42">
        <v>0.38650000000000001</v>
      </c>
      <c r="AM21" s="41">
        <v>0.42369999999999997</v>
      </c>
      <c r="AN21" s="41">
        <v>0.42</v>
      </c>
      <c r="AO21" s="41">
        <v>0.42369999999999997</v>
      </c>
      <c r="AP21" s="41">
        <v>0.46350000000000002</v>
      </c>
      <c r="AQ21" s="41">
        <v>0.4607</v>
      </c>
      <c r="AR21" s="41">
        <v>0.46189999999999998</v>
      </c>
      <c r="AS21" s="41">
        <v>0.46679999999999999</v>
      </c>
      <c r="AT21" s="41">
        <v>0.38479999999999998</v>
      </c>
      <c r="AU21" s="41">
        <v>0.43320000000000003</v>
      </c>
      <c r="AV21" s="41">
        <v>0.38750000000000001</v>
      </c>
      <c r="AW21" s="41">
        <v>0.59509999999999996</v>
      </c>
      <c r="AX21" s="42">
        <v>0.41320000000000001</v>
      </c>
      <c r="AY21" s="41">
        <v>0.4017</v>
      </c>
      <c r="AZ21" s="41">
        <v>0.48820000000000002</v>
      </c>
      <c r="BA21" s="43">
        <v>0.41739999999999999</v>
      </c>
    </row>
    <row r="22" spans="1:53" customFormat="1" x14ac:dyDescent="0.2">
      <c r="A22" s="40" t="s">
        <v>3</v>
      </c>
      <c r="B22" s="63">
        <v>0.18359999999999999</v>
      </c>
      <c r="C22" s="59">
        <v>0.24160000000000001</v>
      </c>
      <c r="D22" s="41">
        <v>0.12970000000000001</v>
      </c>
      <c r="E22" s="42">
        <v>0.33380000000000004</v>
      </c>
      <c r="F22" s="41">
        <v>0.2122</v>
      </c>
      <c r="G22" s="41">
        <v>0.17149999999999999</v>
      </c>
      <c r="H22" s="41">
        <v>0.1883</v>
      </c>
      <c r="I22" s="41">
        <v>0.12210000000000001</v>
      </c>
      <c r="J22" s="42">
        <v>0.16320000000000001</v>
      </c>
      <c r="K22" s="41">
        <v>0.2084</v>
      </c>
      <c r="L22" s="42">
        <v>0.18579999999999999</v>
      </c>
      <c r="M22" s="41">
        <v>0.1469</v>
      </c>
      <c r="N22" s="41">
        <v>0.23350000000000001</v>
      </c>
      <c r="O22" s="41">
        <v>0.15710000000000002</v>
      </c>
      <c r="P22" s="41">
        <v>0.1973</v>
      </c>
      <c r="Q22" s="41">
        <v>0.23120000000000002</v>
      </c>
      <c r="R22" s="41">
        <v>0.20100000000000001</v>
      </c>
      <c r="S22" s="41">
        <v>8.0100000000000005E-2</v>
      </c>
      <c r="T22" s="42">
        <v>0.217</v>
      </c>
      <c r="U22" s="41">
        <v>0.111</v>
      </c>
      <c r="V22" s="41">
        <v>0.20180000000000001</v>
      </c>
      <c r="W22" s="41">
        <v>0.35899999999999999</v>
      </c>
      <c r="X22" s="41">
        <v>0.1197</v>
      </c>
      <c r="Y22" s="41">
        <v>0.2198</v>
      </c>
      <c r="Z22" s="41">
        <v>9.5399999999999985E-2</v>
      </c>
      <c r="AA22" s="42">
        <v>0.15529999999999999</v>
      </c>
      <c r="AB22" s="41">
        <v>0.23949999999999999</v>
      </c>
      <c r="AC22" s="41">
        <v>0.15210000000000001</v>
      </c>
      <c r="AD22" s="41">
        <v>8.4499999999999992E-2</v>
      </c>
      <c r="AE22" s="41">
        <v>0.22989999999999999</v>
      </c>
      <c r="AF22" s="42">
        <v>0.17559999999999998</v>
      </c>
      <c r="AG22" s="41">
        <v>0.19020000000000001</v>
      </c>
      <c r="AH22" s="41">
        <v>0.26800000000000002</v>
      </c>
      <c r="AI22" s="41">
        <v>0.14699999999999999</v>
      </c>
      <c r="AJ22" s="41">
        <v>0.21059999999999998</v>
      </c>
      <c r="AK22" s="39">
        <v>2.52E-2</v>
      </c>
      <c r="AL22" s="42">
        <v>0.19719999999999999</v>
      </c>
      <c r="AM22" s="41">
        <v>0.18</v>
      </c>
      <c r="AN22" s="41">
        <v>0.18739999999999998</v>
      </c>
      <c r="AO22" s="41">
        <v>0.1643</v>
      </c>
      <c r="AP22" s="41">
        <v>0.13119999999999998</v>
      </c>
      <c r="AQ22" s="41">
        <v>0.23350000000000001</v>
      </c>
      <c r="AR22" s="41">
        <v>0.15710000000000002</v>
      </c>
      <c r="AS22" s="41">
        <v>0.18390000000000001</v>
      </c>
      <c r="AT22" s="41">
        <v>0.22190000000000001</v>
      </c>
      <c r="AU22" s="41">
        <v>0.23120000000000002</v>
      </c>
      <c r="AV22" s="41">
        <v>0.20100000000000001</v>
      </c>
      <c r="AW22" s="41">
        <v>8.0100000000000005E-2</v>
      </c>
      <c r="AX22" s="42">
        <v>0.2009</v>
      </c>
      <c r="AY22" s="41">
        <v>0.23730000000000001</v>
      </c>
      <c r="AZ22" s="41">
        <v>0.18129999999999999</v>
      </c>
      <c r="BA22" s="43">
        <v>0.2422</v>
      </c>
    </row>
    <row r="23" spans="1:53" customFormat="1" ht="22.5" x14ac:dyDescent="0.2">
      <c r="A23" s="40" t="s">
        <v>45</v>
      </c>
      <c r="B23" s="63">
        <v>0.17510000000000001</v>
      </c>
      <c r="C23" s="59">
        <v>0.20199999999999999</v>
      </c>
      <c r="D23" s="41">
        <v>0.15010000000000001</v>
      </c>
      <c r="E23" s="42">
        <v>0.13970000000000002</v>
      </c>
      <c r="F23" s="41">
        <v>0.16829999999999998</v>
      </c>
      <c r="G23" s="41">
        <v>0.15740000000000001</v>
      </c>
      <c r="H23" s="41">
        <v>0.1711</v>
      </c>
      <c r="I23" s="41">
        <v>0.20050000000000001</v>
      </c>
      <c r="J23" s="42">
        <v>0.17199999999999999</v>
      </c>
      <c r="K23" s="41">
        <v>0.1789</v>
      </c>
      <c r="L23" s="42">
        <v>0.16079999999999997</v>
      </c>
      <c r="M23" s="41">
        <v>0.13570000000000002</v>
      </c>
      <c r="N23" s="41">
        <v>0.18840000000000001</v>
      </c>
      <c r="O23" s="41">
        <v>0.15820000000000001</v>
      </c>
      <c r="P23" s="41">
        <v>0.20519999999999999</v>
      </c>
      <c r="Q23" s="41">
        <v>0.19010000000000002</v>
      </c>
      <c r="R23" s="41">
        <v>0.21920000000000001</v>
      </c>
      <c r="S23" s="41">
        <v>0.15390000000000001</v>
      </c>
      <c r="T23" s="42">
        <v>0.17499999999999999</v>
      </c>
      <c r="U23" s="41">
        <v>0.18149999999999999</v>
      </c>
      <c r="V23" s="41">
        <v>0.1759</v>
      </c>
      <c r="W23" s="41">
        <v>0.13369999999999999</v>
      </c>
      <c r="X23" s="41">
        <v>0.18510000000000001</v>
      </c>
      <c r="Y23" s="41">
        <v>0.27039999999999997</v>
      </c>
      <c r="Z23" s="41">
        <v>0.13250000000000001</v>
      </c>
      <c r="AA23" s="42">
        <v>0.1782</v>
      </c>
      <c r="AB23" s="41">
        <v>0.17859999999999998</v>
      </c>
      <c r="AC23" s="41">
        <v>0.159</v>
      </c>
      <c r="AD23" s="41">
        <v>0.2863</v>
      </c>
      <c r="AE23" s="41">
        <v>0.15890000000000001</v>
      </c>
      <c r="AF23" s="42">
        <v>0.18739999999999998</v>
      </c>
      <c r="AG23" s="41">
        <v>0.1991</v>
      </c>
      <c r="AH23" s="41">
        <v>8.3199999999999996E-2</v>
      </c>
      <c r="AI23" s="41">
        <v>0.1012</v>
      </c>
      <c r="AJ23" s="41">
        <v>0.14330000000000001</v>
      </c>
      <c r="AK23" s="39">
        <v>0.1447</v>
      </c>
      <c r="AL23" s="42">
        <v>0.15609999999999999</v>
      </c>
      <c r="AM23" s="41">
        <v>0.13980000000000001</v>
      </c>
      <c r="AN23" s="41">
        <v>0.19269999999999998</v>
      </c>
      <c r="AO23" s="41">
        <v>0.1099</v>
      </c>
      <c r="AP23" s="41">
        <v>0.15890000000000001</v>
      </c>
      <c r="AQ23" s="41">
        <v>0.18840000000000001</v>
      </c>
      <c r="AR23" s="41">
        <v>0.15820000000000001</v>
      </c>
      <c r="AS23" s="41">
        <v>0.19469999999999998</v>
      </c>
      <c r="AT23" s="41">
        <v>0.22450000000000001</v>
      </c>
      <c r="AU23" s="41">
        <v>0.19010000000000002</v>
      </c>
      <c r="AV23" s="41">
        <v>0.21920000000000001</v>
      </c>
      <c r="AW23" s="41">
        <v>0.15390000000000001</v>
      </c>
      <c r="AX23" s="42">
        <v>0.1865</v>
      </c>
      <c r="AY23" s="41">
        <v>0.20960000000000001</v>
      </c>
      <c r="AZ23" s="41">
        <v>0.12300000000000001</v>
      </c>
      <c r="BA23" s="43">
        <v>0.16739999999999999</v>
      </c>
    </row>
    <row r="24" spans="1:53" customFormat="1" x14ac:dyDescent="0.2">
      <c r="A24" s="40" t="s">
        <v>18</v>
      </c>
      <c r="B24" s="63">
        <v>0.4224</v>
      </c>
      <c r="C24" s="59">
        <v>0.46929999999999999</v>
      </c>
      <c r="D24" s="41">
        <v>0.379</v>
      </c>
      <c r="E24" s="42">
        <v>0.30309999999999998</v>
      </c>
      <c r="F24" s="41">
        <v>0.35670000000000002</v>
      </c>
      <c r="G24" s="41">
        <v>0.46759999999999996</v>
      </c>
      <c r="H24" s="41">
        <v>0.42729999999999996</v>
      </c>
      <c r="I24" s="41">
        <v>0.47100000000000003</v>
      </c>
      <c r="J24" s="42">
        <v>0.41520000000000001</v>
      </c>
      <c r="K24" s="41">
        <v>0.43130000000000002</v>
      </c>
      <c r="L24" s="42">
        <v>0.4204</v>
      </c>
      <c r="M24" s="41">
        <v>0.51049999999999995</v>
      </c>
      <c r="N24" s="41">
        <v>0.38299999999999995</v>
      </c>
      <c r="O24" s="41">
        <v>0.39090000000000003</v>
      </c>
      <c r="P24" s="41">
        <v>0.43270000000000003</v>
      </c>
      <c r="Q24" s="41">
        <v>0.35470000000000002</v>
      </c>
      <c r="R24" s="41">
        <v>0.35470000000000002</v>
      </c>
      <c r="S24" s="41">
        <v>0.44969999999999999</v>
      </c>
      <c r="T24" s="42">
        <v>0.43020000000000003</v>
      </c>
      <c r="U24" s="41">
        <v>0.42170000000000002</v>
      </c>
      <c r="V24" s="41">
        <v>0.42899999999999999</v>
      </c>
      <c r="W24" s="41">
        <v>0.28800000000000003</v>
      </c>
      <c r="X24" s="41">
        <v>0.42229999999999995</v>
      </c>
      <c r="Y24" s="41">
        <v>0.43180000000000002</v>
      </c>
      <c r="Z24" s="41">
        <v>0.44619999999999999</v>
      </c>
      <c r="AA24" s="42">
        <v>0.42049999999999998</v>
      </c>
      <c r="AB24" s="41">
        <v>0.40610000000000002</v>
      </c>
      <c r="AC24" s="41">
        <v>0.48330000000000001</v>
      </c>
      <c r="AD24" s="41">
        <v>0.47170000000000001</v>
      </c>
      <c r="AE24" s="41">
        <v>0.41060000000000002</v>
      </c>
      <c r="AF24" s="42">
        <v>0.43490000000000001</v>
      </c>
      <c r="AG24" s="41">
        <v>0.41960000000000003</v>
      </c>
      <c r="AH24" s="41">
        <v>0.35450000000000004</v>
      </c>
      <c r="AI24" s="41">
        <v>0.4546</v>
      </c>
      <c r="AJ24" s="41">
        <v>0.40229999999999999</v>
      </c>
      <c r="AK24" s="39">
        <v>6.4199999999999993E-2</v>
      </c>
      <c r="AL24" s="42">
        <v>0.46310000000000001</v>
      </c>
      <c r="AM24" s="41">
        <v>0.42959999999999998</v>
      </c>
      <c r="AN24" s="41">
        <v>0.38369999999999999</v>
      </c>
      <c r="AO24" s="41">
        <v>0.51619999999999999</v>
      </c>
      <c r="AP24" s="41">
        <v>0.50539999999999996</v>
      </c>
      <c r="AQ24" s="41">
        <v>0.38299999999999995</v>
      </c>
      <c r="AR24" s="41">
        <v>0.39090000000000003</v>
      </c>
      <c r="AS24" s="41">
        <v>0.41830000000000001</v>
      </c>
      <c r="AT24" s="41">
        <v>0.45929999999999999</v>
      </c>
      <c r="AU24" s="41">
        <v>0.35470000000000002</v>
      </c>
      <c r="AV24" s="41">
        <v>0.35470000000000002</v>
      </c>
      <c r="AW24" s="41">
        <v>0.44969999999999999</v>
      </c>
      <c r="AX24" s="42">
        <v>0.38240000000000002</v>
      </c>
      <c r="AY24" s="41">
        <v>0.44650000000000001</v>
      </c>
      <c r="AZ24" s="41">
        <v>0.37719999999999998</v>
      </c>
      <c r="BA24" s="43">
        <v>0.38579999999999998</v>
      </c>
    </row>
    <row r="25" spans="1:53" customFormat="1" x14ac:dyDescent="0.2">
      <c r="A25" s="40" t="s">
        <v>51</v>
      </c>
      <c r="B25" s="63">
        <v>7.85E-2</v>
      </c>
      <c r="C25" s="59">
        <v>0.1157</v>
      </c>
      <c r="D25" s="41">
        <v>4.4000000000000004E-2</v>
      </c>
      <c r="E25" s="42">
        <v>0.13470000000000001</v>
      </c>
      <c r="F25" s="41">
        <v>0.13980000000000001</v>
      </c>
      <c r="G25" s="41">
        <v>8.9099999999999999E-2</v>
      </c>
      <c r="H25" s="41">
        <v>8.3400000000000002E-2</v>
      </c>
      <c r="I25" s="41">
        <v>2.2499999999999999E-2</v>
      </c>
      <c r="J25" s="42">
        <v>0.08</v>
      </c>
      <c r="K25" s="41">
        <v>7.6499999999999999E-2</v>
      </c>
      <c r="L25" s="42">
        <v>9.8400000000000001E-2</v>
      </c>
      <c r="M25" s="41">
        <v>8.2400000000000001E-2</v>
      </c>
      <c r="N25" s="41">
        <v>2.7099999999999999E-2</v>
      </c>
      <c r="O25" s="41">
        <v>7.9100000000000004E-2</v>
      </c>
      <c r="P25" s="41">
        <v>8.8900000000000007E-2</v>
      </c>
      <c r="Q25" s="41">
        <v>6.0999999999999999E-2</v>
      </c>
      <c r="R25" s="41">
        <v>5.3600000000000002E-2</v>
      </c>
      <c r="S25" s="41">
        <v>7.6600000000000001E-2</v>
      </c>
      <c r="T25" s="42">
        <v>0.10279999999999999</v>
      </c>
      <c r="U25" s="41">
        <v>3.6400000000000002E-2</v>
      </c>
      <c r="V25" s="41">
        <v>9.3299999999999994E-2</v>
      </c>
      <c r="W25" s="41">
        <v>0.16109999999999999</v>
      </c>
      <c r="X25" s="41">
        <v>2.1400000000000002E-2</v>
      </c>
      <c r="Y25" s="41">
        <v>0.10630000000000001</v>
      </c>
      <c r="Z25" s="41">
        <v>5.3699999999999998E-2</v>
      </c>
      <c r="AA25" s="42">
        <v>5.5199999999999999E-2</v>
      </c>
      <c r="AB25" s="41">
        <v>0.1246</v>
      </c>
      <c r="AC25" s="41">
        <v>4.9699999999999994E-2</v>
      </c>
      <c r="AD25" s="41">
        <v>4.2800000000000005E-2</v>
      </c>
      <c r="AE25" s="41">
        <v>0.11199999999999999</v>
      </c>
      <c r="AF25" s="42">
        <v>7.4499999999999997E-2</v>
      </c>
      <c r="AG25" s="41">
        <v>6.7000000000000004E-2</v>
      </c>
      <c r="AH25" s="41">
        <v>0.12670000000000001</v>
      </c>
      <c r="AI25" s="41">
        <v>8.8599999999999998E-2</v>
      </c>
      <c r="AJ25" s="41">
        <v>9.1199999999999989E-2</v>
      </c>
      <c r="AK25" s="39">
        <v>1.78E-2</v>
      </c>
      <c r="AL25" s="42">
        <v>7.3399999999999993E-2</v>
      </c>
      <c r="AM25" s="41">
        <v>0.1116</v>
      </c>
      <c r="AN25" s="41">
        <v>9.4E-2</v>
      </c>
      <c r="AO25" s="41">
        <v>5.3800000000000001E-2</v>
      </c>
      <c r="AP25" s="41">
        <v>0.10800000000000001</v>
      </c>
      <c r="AQ25" s="41">
        <v>2.7099999999999999E-2</v>
      </c>
      <c r="AR25" s="41">
        <v>7.9100000000000004E-2</v>
      </c>
      <c r="AS25" s="41">
        <v>8.3299999999999999E-2</v>
      </c>
      <c r="AT25" s="41">
        <v>9.9299999999999999E-2</v>
      </c>
      <c r="AU25" s="41">
        <v>6.0999999999999999E-2</v>
      </c>
      <c r="AV25" s="41">
        <v>5.3600000000000002E-2</v>
      </c>
      <c r="AW25" s="41">
        <v>7.6600000000000001E-2</v>
      </c>
      <c r="AX25" s="42">
        <v>9.0200000000000002E-2</v>
      </c>
      <c r="AY25" s="41">
        <v>0.15160000000000001</v>
      </c>
      <c r="AZ25" s="41">
        <v>0.1709</v>
      </c>
      <c r="BA25" s="43">
        <v>0.12759999999999999</v>
      </c>
    </row>
    <row r="26" spans="1:53" customFormat="1" x14ac:dyDescent="0.2">
      <c r="A26" s="40" t="s">
        <v>13</v>
      </c>
      <c r="B26" s="63">
        <v>5.8099999999999999E-2</v>
      </c>
      <c r="C26" s="59">
        <v>3.6299999999999999E-2</v>
      </c>
      <c r="D26" s="41">
        <v>7.8399999999999997E-2</v>
      </c>
      <c r="E26" s="42">
        <v>5.21E-2</v>
      </c>
      <c r="F26" s="41">
        <v>5.0900000000000001E-2</v>
      </c>
      <c r="G26" s="41">
        <v>7.4499999999999997E-2</v>
      </c>
      <c r="H26" s="41">
        <v>5.4900000000000004E-2</v>
      </c>
      <c r="I26" s="41">
        <v>5.79E-2</v>
      </c>
      <c r="J26" s="42">
        <v>6.8699999999999997E-2</v>
      </c>
      <c r="K26" s="41">
        <v>4.5199999999999997E-2</v>
      </c>
      <c r="L26" s="42">
        <v>6.4299999999999996E-2</v>
      </c>
      <c r="M26" s="41">
        <v>5.7699999999999994E-2</v>
      </c>
      <c r="N26" s="41">
        <v>5.2699999999999997E-2</v>
      </c>
      <c r="O26" s="41">
        <v>7.2000000000000008E-2</v>
      </c>
      <c r="P26" s="41">
        <v>5.67E-2</v>
      </c>
      <c r="Q26" s="41">
        <v>3.6699999999999997E-2</v>
      </c>
      <c r="R26" s="41">
        <v>5.1299999999999998E-2</v>
      </c>
      <c r="S26" s="41">
        <v>3.4200000000000001E-2</v>
      </c>
      <c r="T26" s="42">
        <v>5.5300000000000002E-2</v>
      </c>
      <c r="U26" s="41">
        <v>8.2400000000000001E-2</v>
      </c>
      <c r="V26" s="41">
        <v>5.9200000000000003E-2</v>
      </c>
      <c r="W26" s="41">
        <v>6.4399999999999999E-2</v>
      </c>
      <c r="X26" s="41">
        <v>5.5999999999999994E-2</v>
      </c>
      <c r="Y26" s="41">
        <v>8.3699999999999997E-2</v>
      </c>
      <c r="Z26" s="41">
        <v>4.2900000000000001E-2</v>
      </c>
      <c r="AA26" s="42">
        <v>5.33E-2</v>
      </c>
      <c r="AB26" s="41">
        <v>5.1299999999999998E-2</v>
      </c>
      <c r="AC26" s="41">
        <v>5.0300000000000004E-2</v>
      </c>
      <c r="AD26" s="41">
        <v>3.3500000000000002E-2</v>
      </c>
      <c r="AE26" s="41">
        <v>7.6499999999999999E-2</v>
      </c>
      <c r="AF26" s="42">
        <v>6.2400000000000004E-2</v>
      </c>
      <c r="AG26" s="41">
        <v>4.5499999999999999E-2</v>
      </c>
      <c r="AH26" s="41">
        <v>4.1200000000000001E-2</v>
      </c>
      <c r="AI26" s="41">
        <v>6.7799999999999999E-2</v>
      </c>
      <c r="AJ26" s="41">
        <v>4.7500000000000001E-2</v>
      </c>
      <c r="AK26" s="39">
        <v>3.9300000000000002E-2</v>
      </c>
      <c r="AL26" s="42">
        <v>8.9900000000000008E-2</v>
      </c>
      <c r="AM26" s="41">
        <v>5.62E-2</v>
      </c>
      <c r="AN26" s="41">
        <v>6.13E-2</v>
      </c>
      <c r="AO26" s="41">
        <v>3.9E-2</v>
      </c>
      <c r="AP26" s="41">
        <v>7.4499999999999997E-2</v>
      </c>
      <c r="AQ26" s="41">
        <v>5.2699999999999997E-2</v>
      </c>
      <c r="AR26" s="41">
        <v>7.2000000000000008E-2</v>
      </c>
      <c r="AS26" s="41">
        <v>6.0499999999999998E-2</v>
      </c>
      <c r="AT26" s="41">
        <v>4.9599999999999998E-2</v>
      </c>
      <c r="AU26" s="41">
        <v>3.6699999999999997E-2</v>
      </c>
      <c r="AV26" s="41">
        <v>5.1299999999999998E-2</v>
      </c>
      <c r="AW26" s="41">
        <v>3.4200000000000001E-2</v>
      </c>
      <c r="AX26" s="42">
        <v>5.4900000000000004E-2</v>
      </c>
      <c r="AY26" s="41">
        <v>6.8600000000000008E-2</v>
      </c>
      <c r="AZ26" s="41">
        <v>5.4199999999999998E-2</v>
      </c>
      <c r="BA26" s="43">
        <v>6.9599999999999995E-2</v>
      </c>
    </row>
    <row r="27" spans="1:53" customFormat="1" x14ac:dyDescent="0.2">
      <c r="A27" s="40" t="s">
        <v>55</v>
      </c>
      <c r="B27" s="63">
        <v>2.52E-2</v>
      </c>
      <c r="C27" s="59">
        <v>2.3399999999999997E-2</v>
      </c>
      <c r="D27" s="41">
        <v>2.6800000000000001E-2</v>
      </c>
      <c r="E27" s="42">
        <v>5.8400000000000001E-2</v>
      </c>
      <c r="F27" s="41">
        <v>2.4900000000000002E-2</v>
      </c>
      <c r="G27" s="41">
        <v>2.53E-2</v>
      </c>
      <c r="H27" s="41">
        <v>2.1000000000000001E-2</v>
      </c>
      <c r="I27" s="41">
        <v>1.6200000000000003E-2</v>
      </c>
      <c r="J27" s="42">
        <v>2.4399999999999998E-2</v>
      </c>
      <c r="K27" s="41">
        <v>2.6099999999999998E-2</v>
      </c>
      <c r="L27" s="42">
        <v>2.0199999999999999E-2</v>
      </c>
      <c r="M27" s="41">
        <v>2.18E-2</v>
      </c>
      <c r="N27" s="41">
        <v>2.7999999999999997E-2</v>
      </c>
      <c r="O27" s="41">
        <v>1.9699999999999999E-2</v>
      </c>
      <c r="P27" s="41">
        <v>3.3000000000000002E-2</v>
      </c>
      <c r="Q27" s="41">
        <v>2.52E-2</v>
      </c>
      <c r="R27" s="41">
        <v>3.5499999999999997E-2</v>
      </c>
      <c r="S27" s="41">
        <v>8.3000000000000001E-3</v>
      </c>
      <c r="T27" s="42">
        <v>2.2799999999999997E-2</v>
      </c>
      <c r="U27" s="41">
        <v>5.2900000000000003E-2</v>
      </c>
      <c r="V27" s="41">
        <v>2.7099999999999999E-2</v>
      </c>
      <c r="W27" s="41">
        <v>5.1200000000000002E-2</v>
      </c>
      <c r="X27" s="41">
        <v>1.2699999999999999E-2</v>
      </c>
      <c r="Y27" s="41">
        <v>5.2000000000000005E-2</v>
      </c>
      <c r="Z27" s="41">
        <v>1.7500000000000002E-2</v>
      </c>
      <c r="AA27" s="42">
        <v>1.6500000000000001E-2</v>
      </c>
      <c r="AB27" s="41">
        <v>4.6100000000000002E-2</v>
      </c>
      <c r="AC27" s="41">
        <v>3.8E-3</v>
      </c>
      <c r="AD27" s="41">
        <v>1.6399999999999998E-2</v>
      </c>
      <c r="AE27" s="41">
        <v>3.85E-2</v>
      </c>
      <c r="AF27" s="42">
        <v>2.5899999999999999E-2</v>
      </c>
      <c r="AG27" s="41">
        <v>3.4200000000000001E-2</v>
      </c>
      <c r="AH27" s="41">
        <v>7.4999999999999997E-3</v>
      </c>
      <c r="AI27" s="41">
        <v>1.8600000000000002E-2</v>
      </c>
      <c r="AJ27" s="41">
        <v>2.2499999999999999E-2</v>
      </c>
      <c r="AK27" s="39">
        <v>4.6699999999999998E-2</v>
      </c>
      <c r="AL27" s="42" t="s">
        <v>107</v>
      </c>
      <c r="AM27" s="41">
        <v>2.29E-2</v>
      </c>
      <c r="AN27" s="41">
        <v>2.7699999999999999E-2</v>
      </c>
      <c r="AO27" s="41">
        <v>1.06E-2</v>
      </c>
      <c r="AP27" s="41">
        <v>3.1899999999999998E-2</v>
      </c>
      <c r="AQ27" s="41">
        <v>2.7999999999999997E-2</v>
      </c>
      <c r="AR27" s="41">
        <v>1.9699999999999999E-2</v>
      </c>
      <c r="AS27" s="41">
        <v>3.7699999999999997E-2</v>
      </c>
      <c r="AT27" s="41">
        <v>2.4199999999999999E-2</v>
      </c>
      <c r="AU27" s="41">
        <v>2.52E-2</v>
      </c>
      <c r="AV27" s="41">
        <v>3.5499999999999997E-2</v>
      </c>
      <c r="AW27" s="41">
        <v>8.3000000000000001E-3</v>
      </c>
      <c r="AX27" s="42">
        <v>3.1800000000000002E-2</v>
      </c>
      <c r="AY27" s="41">
        <v>3.9100000000000003E-2</v>
      </c>
      <c r="AZ27" s="41">
        <v>2.2499999999999999E-2</v>
      </c>
      <c r="BA27" s="43">
        <v>3.6799999999999999E-2</v>
      </c>
    </row>
    <row r="28" spans="1:53" customFormat="1" x14ac:dyDescent="0.2">
      <c r="A28" s="40" t="s">
        <v>61</v>
      </c>
      <c r="B28" s="63">
        <v>7.8000000000000005E-3</v>
      </c>
      <c r="C28" s="59">
        <v>7.4999999999999997E-3</v>
      </c>
      <c r="D28" s="41">
        <v>8.1000000000000013E-3</v>
      </c>
      <c r="E28" s="42">
        <v>6.0999999999999995E-3</v>
      </c>
      <c r="F28" s="41">
        <v>0.02</v>
      </c>
      <c r="G28" s="41">
        <v>1.6500000000000001E-2</v>
      </c>
      <c r="H28" s="41">
        <v>1.1999999999999999E-3</v>
      </c>
      <c r="I28" s="41">
        <v>2.0999999999999999E-3</v>
      </c>
      <c r="J28" s="42">
        <v>6.5000000000000006E-3</v>
      </c>
      <c r="K28" s="41">
        <v>9.3999999999999986E-3</v>
      </c>
      <c r="L28" s="42">
        <v>2.7000000000000001E-3</v>
      </c>
      <c r="M28" s="41">
        <v>1.23E-2</v>
      </c>
      <c r="N28" s="41">
        <v>1.1599999999999999E-2</v>
      </c>
      <c r="O28" s="41">
        <v>1.0200000000000001E-2</v>
      </c>
      <c r="P28" s="41">
        <v>8.6999999999999994E-3</v>
      </c>
      <c r="Q28" s="41">
        <v>5.4000000000000003E-3</v>
      </c>
      <c r="R28" s="41">
        <v>8.199999999999999E-3</v>
      </c>
      <c r="S28" s="41" t="s">
        <v>107</v>
      </c>
      <c r="T28" s="42">
        <v>8.199999999999999E-3</v>
      </c>
      <c r="U28" s="41">
        <v>1.5100000000000001E-2</v>
      </c>
      <c r="V28" s="41">
        <v>9.1999999999999998E-3</v>
      </c>
      <c r="W28" s="41">
        <v>1.32E-2</v>
      </c>
      <c r="X28" s="41">
        <v>3.5999999999999999E-3</v>
      </c>
      <c r="Y28" s="41">
        <v>2.29E-2</v>
      </c>
      <c r="Z28" s="41" t="s">
        <v>107</v>
      </c>
      <c r="AA28" s="42">
        <v>5.5000000000000005E-3</v>
      </c>
      <c r="AB28" s="41">
        <v>9.8999999999999991E-3</v>
      </c>
      <c r="AC28" s="41" t="s">
        <v>107</v>
      </c>
      <c r="AD28" s="41" t="s">
        <v>107</v>
      </c>
      <c r="AE28" s="41">
        <v>1.4499999999999999E-2</v>
      </c>
      <c r="AF28" s="42">
        <v>7.4999999999999997E-3</v>
      </c>
      <c r="AG28" s="41">
        <v>2.3999999999999998E-3</v>
      </c>
      <c r="AH28" s="41">
        <v>5.0000000000000001E-3</v>
      </c>
      <c r="AI28" s="41">
        <v>2.1499999999999998E-2</v>
      </c>
      <c r="AJ28" s="41">
        <v>6.3E-3</v>
      </c>
      <c r="AK28" s="39">
        <v>7.2800000000000004E-2</v>
      </c>
      <c r="AL28" s="42" t="s">
        <v>107</v>
      </c>
      <c r="AM28" s="41">
        <v>1.8E-3</v>
      </c>
      <c r="AN28" s="41">
        <v>5.4000000000000003E-3</v>
      </c>
      <c r="AO28" s="41">
        <v>2.6000000000000002E-2</v>
      </c>
      <c r="AP28" s="41" t="s">
        <v>107</v>
      </c>
      <c r="AQ28" s="41">
        <v>1.1599999999999999E-2</v>
      </c>
      <c r="AR28" s="41">
        <v>1.0200000000000001E-2</v>
      </c>
      <c r="AS28" s="41">
        <v>1.34E-2</v>
      </c>
      <c r="AT28" s="41" t="s">
        <v>107</v>
      </c>
      <c r="AU28" s="41">
        <v>5.4000000000000003E-3</v>
      </c>
      <c r="AV28" s="41">
        <v>8.199999999999999E-3</v>
      </c>
      <c r="AW28" s="41" t="s">
        <v>107</v>
      </c>
      <c r="AX28" s="42">
        <v>4.5000000000000005E-3</v>
      </c>
      <c r="AY28" s="41">
        <v>8.6999999999999994E-3</v>
      </c>
      <c r="AZ28" s="41" t="s">
        <v>107</v>
      </c>
      <c r="BA28" s="43">
        <v>2E-3</v>
      </c>
    </row>
    <row r="29" spans="1:53" customFormat="1" ht="22.5" x14ac:dyDescent="0.2">
      <c r="A29" s="40" t="s">
        <v>84</v>
      </c>
      <c r="B29" s="64">
        <v>1.3300000000000001E-2</v>
      </c>
      <c r="C29" s="59">
        <v>1.6799999999999999E-2</v>
      </c>
      <c r="D29" s="41">
        <v>0.01</v>
      </c>
      <c r="E29" s="42">
        <v>2.5000000000000001E-2</v>
      </c>
      <c r="F29" s="41">
        <v>4.9200000000000001E-2</v>
      </c>
      <c r="G29" s="41">
        <v>0.01</v>
      </c>
      <c r="H29" s="41">
        <v>1E-3</v>
      </c>
      <c r="I29" s="41" t="s">
        <v>107</v>
      </c>
      <c r="J29" s="42">
        <v>1.2800000000000001E-2</v>
      </c>
      <c r="K29" s="41">
        <v>1.3899999999999999E-2</v>
      </c>
      <c r="L29" s="42">
        <v>1.7100000000000001E-2</v>
      </c>
      <c r="M29" s="41">
        <v>6.6E-3</v>
      </c>
      <c r="N29" s="41">
        <v>1.84E-2</v>
      </c>
      <c r="O29" s="41">
        <v>1.9599999999999999E-2</v>
      </c>
      <c r="P29" s="41">
        <v>1.3100000000000001E-2</v>
      </c>
      <c r="Q29" s="41" t="s">
        <v>107</v>
      </c>
      <c r="R29" s="41">
        <v>7.0999999999999995E-3</v>
      </c>
      <c r="S29" s="41">
        <v>1.6200000000000003E-2</v>
      </c>
      <c r="T29" s="42">
        <v>1.2E-2</v>
      </c>
      <c r="U29" s="41">
        <v>1.38E-2</v>
      </c>
      <c r="V29" s="41">
        <v>1.2199999999999999E-2</v>
      </c>
      <c r="W29" s="41">
        <v>4.1200000000000001E-2</v>
      </c>
      <c r="X29" s="41">
        <v>2.7000000000000001E-3</v>
      </c>
      <c r="Y29" s="41">
        <v>3.2300000000000002E-2</v>
      </c>
      <c r="Z29" s="41">
        <v>2.4399999999999998E-2</v>
      </c>
      <c r="AA29" s="42">
        <v>1.11E-2</v>
      </c>
      <c r="AB29" s="41">
        <v>9.1999999999999998E-3</v>
      </c>
      <c r="AC29" s="41" t="s">
        <v>107</v>
      </c>
      <c r="AD29" s="41" t="s">
        <v>107</v>
      </c>
      <c r="AE29" s="41">
        <v>2.5099999999999997E-2</v>
      </c>
      <c r="AF29" s="42">
        <v>5.6000000000000008E-3</v>
      </c>
      <c r="AG29" s="41">
        <v>3.32E-2</v>
      </c>
      <c r="AH29" s="41">
        <v>1.4999999999999999E-2</v>
      </c>
      <c r="AI29" s="41">
        <v>1.6299999999999999E-2</v>
      </c>
      <c r="AJ29" s="41">
        <v>2.4199999999999999E-2</v>
      </c>
      <c r="AK29" s="39">
        <v>0.27329999999999999</v>
      </c>
      <c r="AL29" s="42">
        <v>1.9599999999999999E-2</v>
      </c>
      <c r="AM29" s="41">
        <v>6.6E-3</v>
      </c>
      <c r="AN29" s="41">
        <v>3.0299999999999997E-2</v>
      </c>
      <c r="AO29" s="41">
        <v>7.0999999999999995E-3</v>
      </c>
      <c r="AP29" s="41">
        <v>6.1999999999999998E-3</v>
      </c>
      <c r="AQ29" s="41">
        <v>1.84E-2</v>
      </c>
      <c r="AR29" s="41">
        <v>1.9599999999999999E-2</v>
      </c>
      <c r="AS29" s="41">
        <v>2.0299999999999999E-2</v>
      </c>
      <c r="AT29" s="41" t="s">
        <v>107</v>
      </c>
      <c r="AU29" s="41" t="s">
        <v>107</v>
      </c>
      <c r="AV29" s="41">
        <v>7.0999999999999995E-3</v>
      </c>
      <c r="AW29" s="41">
        <v>1.6200000000000003E-2</v>
      </c>
      <c r="AX29" s="42">
        <v>7.4999999999999997E-3</v>
      </c>
      <c r="AY29" s="41">
        <v>6.4000000000000003E-3</v>
      </c>
      <c r="AZ29" s="41">
        <v>2.2200000000000001E-2</v>
      </c>
      <c r="BA29" s="43">
        <v>4.3E-3</v>
      </c>
    </row>
    <row r="30" spans="1:53" customFormat="1" ht="101.25" x14ac:dyDescent="0.2">
      <c r="A30" s="33" t="s">
        <v>126</v>
      </c>
      <c r="B30" s="6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row>
    <row r="31" spans="1:53" customFormat="1" x14ac:dyDescent="0.2">
      <c r="A31" s="36" t="s">
        <v>24</v>
      </c>
      <c r="B31" s="58">
        <v>2034</v>
      </c>
      <c r="C31" s="56">
        <v>999</v>
      </c>
      <c r="D31" s="52">
        <v>1035</v>
      </c>
      <c r="E31" s="52">
        <v>185</v>
      </c>
      <c r="F31" s="52">
        <v>377</v>
      </c>
      <c r="G31" s="52">
        <v>327</v>
      </c>
      <c r="H31" s="52">
        <v>409</v>
      </c>
      <c r="I31" s="52">
        <v>736</v>
      </c>
      <c r="J31" s="52">
        <v>1210</v>
      </c>
      <c r="K31" s="52">
        <v>824</v>
      </c>
      <c r="L31" s="52">
        <v>419</v>
      </c>
      <c r="M31" s="52">
        <v>299</v>
      </c>
      <c r="N31" s="52">
        <v>199</v>
      </c>
      <c r="O31" s="52">
        <v>346</v>
      </c>
      <c r="P31" s="52">
        <v>450</v>
      </c>
      <c r="Q31" s="52">
        <v>98</v>
      </c>
      <c r="R31" s="52">
        <v>174</v>
      </c>
      <c r="S31" s="53">
        <v>49</v>
      </c>
      <c r="T31" s="52">
        <v>1114</v>
      </c>
      <c r="U31" s="52">
        <v>178</v>
      </c>
      <c r="V31" s="52">
        <v>1292</v>
      </c>
      <c r="W31" s="52">
        <v>89</v>
      </c>
      <c r="X31" s="52">
        <v>427</v>
      </c>
      <c r="Y31" s="52">
        <v>73</v>
      </c>
      <c r="Z31" s="52">
        <v>153</v>
      </c>
      <c r="AA31" s="52">
        <v>1049</v>
      </c>
      <c r="AB31" s="52">
        <v>283</v>
      </c>
      <c r="AC31" s="52">
        <v>172</v>
      </c>
      <c r="AD31" s="52">
        <v>61</v>
      </c>
      <c r="AE31" s="52">
        <v>469</v>
      </c>
      <c r="AF31" s="52">
        <v>1507</v>
      </c>
      <c r="AG31" s="52">
        <v>251</v>
      </c>
      <c r="AH31" s="52">
        <v>190</v>
      </c>
      <c r="AI31" s="52">
        <v>71</v>
      </c>
      <c r="AJ31" s="52">
        <v>512</v>
      </c>
      <c r="AK31" s="53">
        <v>15</v>
      </c>
      <c r="AL31" s="52">
        <v>79</v>
      </c>
      <c r="AM31" s="52">
        <v>194</v>
      </c>
      <c r="AN31" s="52">
        <v>146</v>
      </c>
      <c r="AO31" s="52">
        <v>144</v>
      </c>
      <c r="AP31" s="52">
        <v>155</v>
      </c>
      <c r="AQ31" s="52">
        <v>199</v>
      </c>
      <c r="AR31" s="52">
        <v>346</v>
      </c>
      <c r="AS31" s="52">
        <v>290</v>
      </c>
      <c r="AT31" s="52">
        <v>160</v>
      </c>
      <c r="AU31" s="52">
        <v>98</v>
      </c>
      <c r="AV31" s="52">
        <v>174</v>
      </c>
      <c r="AW31" s="53">
        <v>49</v>
      </c>
      <c r="AX31" s="52">
        <v>1299</v>
      </c>
      <c r="AY31" s="52">
        <v>282</v>
      </c>
      <c r="AZ31" s="52">
        <v>104</v>
      </c>
      <c r="BA31" s="52">
        <v>475</v>
      </c>
    </row>
    <row r="32" spans="1:53" customFormat="1" ht="33.75" x14ac:dyDescent="0.2">
      <c r="A32" s="67" t="s">
        <v>132</v>
      </c>
      <c r="B32" s="60">
        <v>2055</v>
      </c>
      <c r="C32" s="57">
        <v>1008</v>
      </c>
      <c r="D32" s="54">
        <v>1047</v>
      </c>
      <c r="E32" s="54">
        <v>245</v>
      </c>
      <c r="F32" s="54">
        <v>341</v>
      </c>
      <c r="G32" s="54">
        <v>331</v>
      </c>
      <c r="H32" s="54">
        <v>396</v>
      </c>
      <c r="I32" s="54">
        <v>742</v>
      </c>
      <c r="J32" s="54">
        <v>1118</v>
      </c>
      <c r="K32" s="54">
        <v>937</v>
      </c>
      <c r="L32" s="54">
        <v>486</v>
      </c>
      <c r="M32" s="54">
        <v>331</v>
      </c>
      <c r="N32" s="54">
        <v>191</v>
      </c>
      <c r="O32" s="54">
        <v>249</v>
      </c>
      <c r="P32" s="54">
        <v>457</v>
      </c>
      <c r="Q32" s="54">
        <v>104</v>
      </c>
      <c r="R32" s="54">
        <v>177</v>
      </c>
      <c r="S32" s="55">
        <v>59</v>
      </c>
      <c r="T32" s="54">
        <v>1108</v>
      </c>
      <c r="U32" s="54">
        <v>179</v>
      </c>
      <c r="V32" s="54">
        <v>1286</v>
      </c>
      <c r="W32" s="54">
        <v>94</v>
      </c>
      <c r="X32" s="54">
        <v>439</v>
      </c>
      <c r="Y32" s="54">
        <v>61</v>
      </c>
      <c r="Z32" s="54">
        <v>175</v>
      </c>
      <c r="AA32" s="54">
        <v>1033</v>
      </c>
      <c r="AB32" s="54">
        <v>285</v>
      </c>
      <c r="AC32" s="54">
        <v>164</v>
      </c>
      <c r="AD32" s="54">
        <v>64</v>
      </c>
      <c r="AE32" s="54">
        <v>509</v>
      </c>
      <c r="AF32" s="54">
        <v>1487</v>
      </c>
      <c r="AG32" s="54">
        <v>271</v>
      </c>
      <c r="AH32" s="54">
        <v>196</v>
      </c>
      <c r="AI32" s="54">
        <v>85</v>
      </c>
      <c r="AJ32" s="54">
        <v>553</v>
      </c>
      <c r="AK32" s="55">
        <v>15</v>
      </c>
      <c r="AL32" s="54">
        <v>89</v>
      </c>
      <c r="AM32" s="54">
        <v>235</v>
      </c>
      <c r="AN32" s="54">
        <v>162</v>
      </c>
      <c r="AO32" s="54">
        <v>160</v>
      </c>
      <c r="AP32" s="54">
        <v>172</v>
      </c>
      <c r="AQ32" s="54">
        <v>191</v>
      </c>
      <c r="AR32" s="54">
        <v>249</v>
      </c>
      <c r="AS32" s="54">
        <v>293</v>
      </c>
      <c r="AT32" s="54">
        <v>164</v>
      </c>
      <c r="AU32" s="54">
        <v>104</v>
      </c>
      <c r="AV32" s="54">
        <v>177</v>
      </c>
      <c r="AW32" s="55">
        <v>59</v>
      </c>
      <c r="AX32" s="54">
        <v>1298</v>
      </c>
      <c r="AY32" s="54">
        <v>247</v>
      </c>
      <c r="AZ32" s="54">
        <v>111</v>
      </c>
      <c r="BA32" s="54">
        <v>475</v>
      </c>
    </row>
    <row r="33" spans="1:53" customFormat="1" x14ac:dyDescent="0.2">
      <c r="A33" s="40" t="s">
        <v>8</v>
      </c>
      <c r="B33" s="62">
        <v>3.5799999999999998E-2</v>
      </c>
      <c r="C33" s="59">
        <v>2.6499999999999999E-2</v>
      </c>
      <c r="D33" s="41">
        <v>4.4699999999999997E-2</v>
      </c>
      <c r="E33" s="42">
        <v>7.3000000000000001E-3</v>
      </c>
      <c r="F33" s="41">
        <v>4.3099999999999999E-2</v>
      </c>
      <c r="G33" s="41">
        <v>5.0599999999999999E-2</v>
      </c>
      <c r="H33" s="41">
        <v>2.86E-2</v>
      </c>
      <c r="I33" s="41">
        <v>3.9100000000000003E-2</v>
      </c>
      <c r="J33" s="42">
        <v>2.9900000000000003E-2</v>
      </c>
      <c r="K33" s="41">
        <v>4.2800000000000005E-2</v>
      </c>
      <c r="L33" s="42">
        <v>3.61E-2</v>
      </c>
      <c r="M33" s="41">
        <v>5.3800000000000001E-2</v>
      </c>
      <c r="N33" s="41">
        <v>1.2500000000000001E-2</v>
      </c>
      <c r="O33" s="41">
        <v>5.1500000000000004E-2</v>
      </c>
      <c r="P33" s="41">
        <v>1.5600000000000001E-2</v>
      </c>
      <c r="Q33" s="41">
        <v>7.7600000000000002E-2</v>
      </c>
      <c r="R33" s="41">
        <v>1.8000000000000002E-2</v>
      </c>
      <c r="S33" s="39">
        <v>7.6700000000000004E-2</v>
      </c>
      <c r="T33" s="42">
        <v>3.2599999999999997E-2</v>
      </c>
      <c r="U33" s="41">
        <v>4.1100000000000005E-2</v>
      </c>
      <c r="V33" s="41">
        <v>3.3799999999999997E-2</v>
      </c>
      <c r="W33" s="41" t="s">
        <v>107</v>
      </c>
      <c r="X33" s="41">
        <v>3.0800000000000001E-2</v>
      </c>
      <c r="Y33" s="41">
        <v>1.7500000000000002E-2</v>
      </c>
      <c r="Z33" s="41">
        <v>8.8499999999999995E-2</v>
      </c>
      <c r="AA33" s="42">
        <v>2.98E-2</v>
      </c>
      <c r="AB33" s="41">
        <v>4.1200000000000001E-2</v>
      </c>
      <c r="AC33" s="41">
        <v>4.5100000000000001E-2</v>
      </c>
      <c r="AD33" s="41">
        <v>3.8699999999999998E-2</v>
      </c>
      <c r="AE33" s="41">
        <v>4.1599999999999998E-2</v>
      </c>
      <c r="AF33" s="42">
        <v>3.6200000000000003E-2</v>
      </c>
      <c r="AG33" s="41">
        <v>4.3499999999999997E-2</v>
      </c>
      <c r="AH33" s="41">
        <v>2.35E-2</v>
      </c>
      <c r="AI33" s="41">
        <v>3.85E-2</v>
      </c>
      <c r="AJ33" s="41">
        <v>3.56E-2</v>
      </c>
      <c r="AK33" s="39" t="s">
        <v>107</v>
      </c>
      <c r="AL33" s="42">
        <v>2.63E-2</v>
      </c>
      <c r="AM33" s="41">
        <v>2.81E-2</v>
      </c>
      <c r="AN33" s="41">
        <v>5.3200000000000004E-2</v>
      </c>
      <c r="AO33" s="41">
        <v>7.3700000000000002E-2</v>
      </c>
      <c r="AP33" s="41">
        <v>3.5299999999999998E-2</v>
      </c>
      <c r="AQ33" s="41">
        <v>1.2500000000000001E-2</v>
      </c>
      <c r="AR33" s="41">
        <v>5.1500000000000004E-2</v>
      </c>
      <c r="AS33" s="41">
        <v>1.8500000000000003E-2</v>
      </c>
      <c r="AT33" s="41">
        <v>1.03E-2</v>
      </c>
      <c r="AU33" s="41">
        <v>7.7600000000000002E-2</v>
      </c>
      <c r="AV33" s="41">
        <v>1.8000000000000002E-2</v>
      </c>
      <c r="AW33" s="39">
        <v>7.6700000000000004E-2</v>
      </c>
      <c r="AX33" s="42">
        <v>3.5099999999999999E-2</v>
      </c>
      <c r="AY33" s="41">
        <v>1.3100000000000001E-2</v>
      </c>
      <c r="AZ33" s="41">
        <v>4.5999999999999999E-2</v>
      </c>
      <c r="BA33" s="43">
        <v>2.87E-2</v>
      </c>
    </row>
    <row r="34" spans="1:53" customFormat="1" x14ac:dyDescent="0.2">
      <c r="A34" s="40" t="s">
        <v>81</v>
      </c>
      <c r="B34" s="63">
        <v>0.19120000000000001</v>
      </c>
      <c r="C34" s="59">
        <v>0.15770000000000001</v>
      </c>
      <c r="D34" s="41">
        <v>0.2235</v>
      </c>
      <c r="E34" s="42">
        <v>0.156</v>
      </c>
      <c r="F34" s="41">
        <v>0.2195</v>
      </c>
      <c r="G34" s="41">
        <v>0.16109999999999999</v>
      </c>
      <c r="H34" s="41">
        <v>0.21109999999999998</v>
      </c>
      <c r="I34" s="41">
        <v>0.19269999999999998</v>
      </c>
      <c r="J34" s="42">
        <v>0.19210000000000002</v>
      </c>
      <c r="K34" s="41">
        <v>0.19010000000000002</v>
      </c>
      <c r="L34" s="42">
        <v>0.19620000000000001</v>
      </c>
      <c r="M34" s="41">
        <v>0.18899999999999997</v>
      </c>
      <c r="N34" s="41">
        <v>0.17430000000000001</v>
      </c>
      <c r="O34" s="41">
        <v>0.16109999999999999</v>
      </c>
      <c r="P34" s="41">
        <v>0.1759</v>
      </c>
      <c r="Q34" s="41">
        <v>0.23629999999999998</v>
      </c>
      <c r="R34" s="41">
        <v>0.17149999999999999</v>
      </c>
      <c r="S34" s="39">
        <v>0.44359999999999999</v>
      </c>
      <c r="T34" s="42">
        <v>0.18590000000000001</v>
      </c>
      <c r="U34" s="41">
        <v>0.29260000000000003</v>
      </c>
      <c r="V34" s="41">
        <v>0.20069999999999999</v>
      </c>
      <c r="W34" s="41">
        <v>0.1527</v>
      </c>
      <c r="X34" s="41">
        <v>0.18090000000000001</v>
      </c>
      <c r="Y34" s="41">
        <v>5.0599999999999999E-2</v>
      </c>
      <c r="Z34" s="41">
        <v>0.217</v>
      </c>
      <c r="AA34" s="42">
        <v>0.19320000000000001</v>
      </c>
      <c r="AB34" s="41">
        <v>0.16870000000000002</v>
      </c>
      <c r="AC34" s="41">
        <v>0.1618</v>
      </c>
      <c r="AD34" s="41">
        <v>0.23440000000000003</v>
      </c>
      <c r="AE34" s="41">
        <v>0.20379999999999998</v>
      </c>
      <c r="AF34" s="42">
        <v>0.18909999999999999</v>
      </c>
      <c r="AG34" s="41">
        <v>0.2137</v>
      </c>
      <c r="AH34" s="41">
        <v>0.16210000000000002</v>
      </c>
      <c r="AI34" s="41">
        <v>0.24340000000000001</v>
      </c>
      <c r="AJ34" s="41">
        <v>0.2</v>
      </c>
      <c r="AK34" s="39">
        <v>7.5700000000000003E-2</v>
      </c>
      <c r="AL34" s="42">
        <v>0.1108</v>
      </c>
      <c r="AM34" s="41">
        <v>0.2238</v>
      </c>
      <c r="AN34" s="41">
        <v>0.20300000000000001</v>
      </c>
      <c r="AO34" s="41">
        <v>0.1744</v>
      </c>
      <c r="AP34" s="41">
        <v>0.20250000000000001</v>
      </c>
      <c r="AQ34" s="41">
        <v>0.17430000000000001</v>
      </c>
      <c r="AR34" s="41">
        <v>0.16109999999999999</v>
      </c>
      <c r="AS34" s="41">
        <v>0.1885</v>
      </c>
      <c r="AT34" s="41">
        <v>0.15359999999999999</v>
      </c>
      <c r="AU34" s="41">
        <v>0.23629999999999998</v>
      </c>
      <c r="AV34" s="41">
        <v>0.17149999999999999</v>
      </c>
      <c r="AW34" s="39">
        <v>0.44359999999999999</v>
      </c>
      <c r="AX34" s="42">
        <v>0.18559999999999999</v>
      </c>
      <c r="AY34" s="41">
        <v>0.1883</v>
      </c>
      <c r="AZ34" s="41">
        <v>0.32140000000000002</v>
      </c>
      <c r="BA34" s="43">
        <v>0.22409999999999999</v>
      </c>
    </row>
    <row r="35" spans="1:53" customFormat="1" x14ac:dyDescent="0.2">
      <c r="A35" s="40" t="s">
        <v>17</v>
      </c>
      <c r="B35" s="63">
        <v>0.32090000000000002</v>
      </c>
      <c r="C35" s="59">
        <v>0.28539999999999999</v>
      </c>
      <c r="D35" s="41">
        <v>0.35499999999999998</v>
      </c>
      <c r="E35" s="42">
        <v>0.2465</v>
      </c>
      <c r="F35" s="41">
        <v>0.28699999999999998</v>
      </c>
      <c r="G35" s="41">
        <v>0.29920000000000002</v>
      </c>
      <c r="H35" s="41">
        <v>0.33770000000000006</v>
      </c>
      <c r="I35" s="41">
        <v>0.36180000000000001</v>
      </c>
      <c r="J35" s="42">
        <v>0.33490000000000003</v>
      </c>
      <c r="K35" s="41">
        <v>0.30420000000000003</v>
      </c>
      <c r="L35" s="42">
        <v>0.34139999999999998</v>
      </c>
      <c r="M35" s="41">
        <v>0.36130000000000001</v>
      </c>
      <c r="N35" s="41">
        <v>0.28839999999999999</v>
      </c>
      <c r="O35" s="41">
        <v>0.27739999999999998</v>
      </c>
      <c r="P35" s="41">
        <v>0.28190000000000004</v>
      </c>
      <c r="Q35" s="41">
        <v>0.35170000000000001</v>
      </c>
      <c r="R35" s="41">
        <v>0.318</v>
      </c>
      <c r="S35" s="39">
        <v>0.47130000000000005</v>
      </c>
      <c r="T35" s="42">
        <v>0.30530000000000002</v>
      </c>
      <c r="U35" s="41">
        <v>0.41409999999999997</v>
      </c>
      <c r="V35" s="41">
        <v>0.32040000000000002</v>
      </c>
      <c r="W35" s="41">
        <v>0.19070000000000001</v>
      </c>
      <c r="X35" s="41">
        <v>0.34090000000000004</v>
      </c>
      <c r="Y35" s="41">
        <v>0.16269999999999998</v>
      </c>
      <c r="Z35" s="41">
        <v>0.39899999999999997</v>
      </c>
      <c r="AA35" s="42">
        <v>0.32890000000000003</v>
      </c>
      <c r="AB35" s="41">
        <v>0.30630000000000002</v>
      </c>
      <c r="AC35" s="41">
        <v>0.35950000000000004</v>
      </c>
      <c r="AD35" s="41">
        <v>0.42060000000000003</v>
      </c>
      <c r="AE35" s="41">
        <v>0.28789999999999999</v>
      </c>
      <c r="AF35" s="42">
        <v>0.33020000000000005</v>
      </c>
      <c r="AG35" s="41">
        <v>0.32630000000000003</v>
      </c>
      <c r="AH35" s="41">
        <v>0.2782</v>
      </c>
      <c r="AI35" s="41">
        <v>0.26200000000000001</v>
      </c>
      <c r="AJ35" s="41">
        <v>0.29930000000000001</v>
      </c>
      <c r="AK35" s="39">
        <v>0.19550000000000001</v>
      </c>
      <c r="AL35" s="42">
        <v>0.33689999999999998</v>
      </c>
      <c r="AM35" s="41">
        <v>0.38719999999999999</v>
      </c>
      <c r="AN35" s="41">
        <v>0.2777</v>
      </c>
      <c r="AO35" s="41">
        <v>0.35570000000000002</v>
      </c>
      <c r="AP35" s="41">
        <v>0.36649999999999999</v>
      </c>
      <c r="AQ35" s="41">
        <v>0.28839999999999999</v>
      </c>
      <c r="AR35" s="41">
        <v>0.27739999999999998</v>
      </c>
      <c r="AS35" s="41">
        <v>0.28739999999999999</v>
      </c>
      <c r="AT35" s="41">
        <v>0.27210000000000001</v>
      </c>
      <c r="AU35" s="41">
        <v>0.35170000000000001</v>
      </c>
      <c r="AV35" s="41">
        <v>0.318</v>
      </c>
      <c r="AW35" s="39">
        <v>0.47130000000000005</v>
      </c>
      <c r="AX35" s="42">
        <v>0.31609999999999999</v>
      </c>
      <c r="AY35" s="41">
        <v>0.31620000000000004</v>
      </c>
      <c r="AZ35" s="41">
        <v>0.40369999999999995</v>
      </c>
      <c r="BA35" s="43">
        <v>0.30890000000000001</v>
      </c>
    </row>
    <row r="36" spans="1:53" customFormat="1" x14ac:dyDescent="0.2">
      <c r="A36" s="40" t="s">
        <v>38</v>
      </c>
      <c r="B36" s="63">
        <v>0.2586</v>
      </c>
      <c r="C36" s="59">
        <v>0.23420000000000002</v>
      </c>
      <c r="D36" s="41">
        <v>0.28210000000000002</v>
      </c>
      <c r="E36" s="42">
        <v>0.23260000000000003</v>
      </c>
      <c r="F36" s="41">
        <v>0.1729</v>
      </c>
      <c r="G36" s="41">
        <v>0.2137</v>
      </c>
      <c r="H36" s="41">
        <v>0.24379999999999999</v>
      </c>
      <c r="I36" s="41">
        <v>0.33460000000000001</v>
      </c>
      <c r="J36" s="42">
        <v>0.24710000000000001</v>
      </c>
      <c r="K36" s="41">
        <v>0.27229999999999999</v>
      </c>
      <c r="L36" s="42">
        <v>0.2462</v>
      </c>
      <c r="M36" s="41">
        <v>0.30909999999999999</v>
      </c>
      <c r="N36" s="41">
        <v>0.26530000000000004</v>
      </c>
      <c r="O36" s="41">
        <v>0.18909999999999999</v>
      </c>
      <c r="P36" s="41">
        <v>0.23879999999999998</v>
      </c>
      <c r="Q36" s="41">
        <v>0.31430000000000002</v>
      </c>
      <c r="R36" s="41">
        <v>0.26289999999999997</v>
      </c>
      <c r="S36" s="39">
        <v>0.39299999999999996</v>
      </c>
      <c r="T36" s="42">
        <v>0.21640000000000001</v>
      </c>
      <c r="U36" s="41">
        <v>0.36509999999999998</v>
      </c>
      <c r="V36" s="41">
        <v>0.23699999999999999</v>
      </c>
      <c r="W36" s="41">
        <v>0.15509999999999999</v>
      </c>
      <c r="X36" s="41">
        <v>0.3201</v>
      </c>
      <c r="Y36" s="41">
        <v>0.22969999999999999</v>
      </c>
      <c r="Z36" s="41">
        <v>0.32909999999999995</v>
      </c>
      <c r="AA36" s="42">
        <v>0.27589999999999998</v>
      </c>
      <c r="AB36" s="41">
        <v>0.18359999999999999</v>
      </c>
      <c r="AC36" s="41">
        <v>0.30430000000000001</v>
      </c>
      <c r="AD36" s="41">
        <v>0.27810000000000001</v>
      </c>
      <c r="AE36" s="41">
        <v>0.24829999999999999</v>
      </c>
      <c r="AF36" s="42">
        <v>0.2676</v>
      </c>
      <c r="AG36" s="41">
        <v>0.26379999999999998</v>
      </c>
      <c r="AH36" s="41">
        <v>0.20860000000000001</v>
      </c>
      <c r="AI36" s="41">
        <v>0.2465</v>
      </c>
      <c r="AJ36" s="41">
        <v>0.24149999999999999</v>
      </c>
      <c r="AK36" s="39" t="s">
        <v>107</v>
      </c>
      <c r="AL36" s="42">
        <v>0.20569999999999999</v>
      </c>
      <c r="AM36" s="41">
        <v>0.29570000000000002</v>
      </c>
      <c r="AN36" s="41">
        <v>0.19670000000000001</v>
      </c>
      <c r="AO36" s="41">
        <v>0.3004</v>
      </c>
      <c r="AP36" s="41">
        <v>0.31709999999999999</v>
      </c>
      <c r="AQ36" s="41">
        <v>0.26530000000000004</v>
      </c>
      <c r="AR36" s="41">
        <v>0.18909999999999999</v>
      </c>
      <c r="AS36" s="41">
        <v>0.2354</v>
      </c>
      <c r="AT36" s="41">
        <v>0.245</v>
      </c>
      <c r="AU36" s="41">
        <v>0.31430000000000002</v>
      </c>
      <c r="AV36" s="41">
        <v>0.26289999999999997</v>
      </c>
      <c r="AW36" s="39">
        <v>0.39299999999999996</v>
      </c>
      <c r="AX36" s="42">
        <v>0.22760000000000002</v>
      </c>
      <c r="AY36" s="41">
        <v>0.20519999999999999</v>
      </c>
      <c r="AZ36" s="41">
        <v>0.29239999999999999</v>
      </c>
      <c r="BA36" s="43">
        <v>0.20800000000000002</v>
      </c>
    </row>
    <row r="37" spans="1:53" customFormat="1" x14ac:dyDescent="0.2">
      <c r="A37" s="40" t="s">
        <v>41</v>
      </c>
      <c r="B37" s="63">
        <v>0.1401</v>
      </c>
      <c r="C37" s="59">
        <v>0.15079999999999999</v>
      </c>
      <c r="D37" s="41">
        <v>0.12970000000000001</v>
      </c>
      <c r="E37" s="42">
        <v>7.8600000000000003E-2</v>
      </c>
      <c r="F37" s="41">
        <v>7.0499999999999993E-2</v>
      </c>
      <c r="G37" s="41">
        <v>0.14699999999999999</v>
      </c>
      <c r="H37" s="41">
        <v>0.1449</v>
      </c>
      <c r="I37" s="41">
        <v>0.1867</v>
      </c>
      <c r="J37" s="42">
        <v>0.13869999999999999</v>
      </c>
      <c r="K37" s="41">
        <v>0.14169999999999999</v>
      </c>
      <c r="L37" s="42">
        <v>0.155</v>
      </c>
      <c r="M37" s="41">
        <v>0.16370000000000001</v>
      </c>
      <c r="N37" s="41">
        <v>0.12619999999999998</v>
      </c>
      <c r="O37" s="41">
        <v>0.1278</v>
      </c>
      <c r="P37" s="41">
        <v>0.12710000000000002</v>
      </c>
      <c r="Q37" s="41">
        <v>0.16070000000000001</v>
      </c>
      <c r="R37" s="41">
        <v>0.13</v>
      </c>
      <c r="S37" s="39">
        <v>7.5999999999999998E-2</v>
      </c>
      <c r="T37" s="42">
        <v>0.12570000000000001</v>
      </c>
      <c r="U37" s="41">
        <v>0.2208</v>
      </c>
      <c r="V37" s="41">
        <v>0.1389</v>
      </c>
      <c r="W37" s="41">
        <v>3.44E-2</v>
      </c>
      <c r="X37" s="41">
        <v>0.18149999999999999</v>
      </c>
      <c r="Y37" s="41">
        <v>9.8400000000000001E-2</v>
      </c>
      <c r="Z37" s="41">
        <v>0.1164</v>
      </c>
      <c r="AA37" s="42">
        <v>0.17399999999999999</v>
      </c>
      <c r="AB37" s="41">
        <v>0.1149</v>
      </c>
      <c r="AC37" s="41">
        <v>0.1449</v>
      </c>
      <c r="AD37" s="41">
        <v>9.7100000000000006E-2</v>
      </c>
      <c r="AE37" s="41">
        <v>8.9200000000000002E-2</v>
      </c>
      <c r="AF37" s="42">
        <v>0.1414</v>
      </c>
      <c r="AG37" s="41">
        <v>0.16339999999999999</v>
      </c>
      <c r="AH37" s="41">
        <v>0.1051</v>
      </c>
      <c r="AI37" s="41">
        <v>0.14929999999999999</v>
      </c>
      <c r="AJ37" s="41">
        <v>0.14050000000000001</v>
      </c>
      <c r="AK37" s="39" t="s">
        <v>107</v>
      </c>
      <c r="AL37" s="42">
        <v>0.1081</v>
      </c>
      <c r="AM37" s="41">
        <v>0.2084</v>
      </c>
      <c r="AN37" s="41">
        <v>0.10349999999999999</v>
      </c>
      <c r="AO37" s="41">
        <v>0.1812</v>
      </c>
      <c r="AP37" s="41">
        <v>0.14730000000000001</v>
      </c>
      <c r="AQ37" s="41">
        <v>0.12619999999999998</v>
      </c>
      <c r="AR37" s="41">
        <v>0.1278</v>
      </c>
      <c r="AS37" s="41">
        <v>0.1226</v>
      </c>
      <c r="AT37" s="41">
        <v>0.13519999999999999</v>
      </c>
      <c r="AU37" s="41">
        <v>0.16070000000000001</v>
      </c>
      <c r="AV37" s="41">
        <v>0.13</v>
      </c>
      <c r="AW37" s="39">
        <v>7.5999999999999998E-2</v>
      </c>
      <c r="AX37" s="42">
        <v>0.1208</v>
      </c>
      <c r="AY37" s="41">
        <v>0.1152</v>
      </c>
      <c r="AZ37" s="41">
        <v>0.17679999999999998</v>
      </c>
      <c r="BA37" s="43">
        <v>0.11789999999999999</v>
      </c>
    </row>
    <row r="38" spans="1:53" customFormat="1" x14ac:dyDescent="0.2">
      <c r="A38" s="40" t="s">
        <v>86</v>
      </c>
      <c r="B38" s="63">
        <v>5.8400000000000001E-2</v>
      </c>
      <c r="C38" s="59">
        <v>4.3799999999999999E-2</v>
      </c>
      <c r="D38" s="41">
        <v>7.2400000000000006E-2</v>
      </c>
      <c r="E38" s="42">
        <v>3.5799999999999998E-2</v>
      </c>
      <c r="F38" s="41">
        <v>5.28E-2</v>
      </c>
      <c r="G38" s="41">
        <v>8.6899999999999991E-2</v>
      </c>
      <c r="H38" s="41">
        <v>7.3399999999999993E-2</v>
      </c>
      <c r="I38" s="41">
        <v>4.7599999999999996E-2</v>
      </c>
      <c r="J38" s="42">
        <v>5.1699999999999996E-2</v>
      </c>
      <c r="K38" s="41">
        <v>6.6400000000000001E-2</v>
      </c>
      <c r="L38" s="42">
        <v>5.7800000000000004E-2</v>
      </c>
      <c r="M38" s="41">
        <v>6.9099999999999995E-2</v>
      </c>
      <c r="N38" s="41">
        <v>5.0700000000000002E-2</v>
      </c>
      <c r="O38" s="41">
        <v>6.9099999999999995E-2</v>
      </c>
      <c r="P38" s="41">
        <v>3.27E-2</v>
      </c>
      <c r="Q38" s="41">
        <v>9.64E-2</v>
      </c>
      <c r="R38" s="41">
        <v>7.1099999999999997E-2</v>
      </c>
      <c r="S38" s="39">
        <v>7.5499999999999998E-2</v>
      </c>
      <c r="T38" s="42">
        <v>5.9000000000000004E-2</v>
      </c>
      <c r="U38" s="41">
        <v>0.1115</v>
      </c>
      <c r="V38" s="41">
        <v>6.6299999999999998E-2</v>
      </c>
      <c r="W38" s="41">
        <v>2.86E-2</v>
      </c>
      <c r="X38" s="41">
        <v>3.0699999999999998E-2</v>
      </c>
      <c r="Y38" s="41">
        <v>2.8399999999999998E-2</v>
      </c>
      <c r="Z38" s="41">
        <v>9.5899999999999999E-2</v>
      </c>
      <c r="AA38" s="42">
        <v>3.85E-2</v>
      </c>
      <c r="AB38" s="41">
        <v>6.1600000000000002E-2</v>
      </c>
      <c r="AC38" s="41">
        <v>0.13019999999999998</v>
      </c>
      <c r="AD38" s="41">
        <v>0.1099</v>
      </c>
      <c r="AE38" s="41">
        <v>6.7099999999999993E-2</v>
      </c>
      <c r="AF38" s="42">
        <v>5.3699999999999998E-2</v>
      </c>
      <c r="AG38" s="41">
        <v>6.5500000000000003E-2</v>
      </c>
      <c r="AH38" s="41">
        <v>6.6400000000000001E-2</v>
      </c>
      <c r="AI38" s="41">
        <v>0.10210000000000001</v>
      </c>
      <c r="AJ38" s="41">
        <v>7.1399999999999991E-2</v>
      </c>
      <c r="AK38" s="39">
        <v>3.5099999999999999E-2</v>
      </c>
      <c r="AL38" s="42">
        <v>0.08</v>
      </c>
      <c r="AM38" s="41">
        <v>2.6099999999999998E-2</v>
      </c>
      <c r="AN38" s="41">
        <v>9.1700000000000004E-2</v>
      </c>
      <c r="AO38" s="41">
        <v>4.24E-2</v>
      </c>
      <c r="AP38" s="41">
        <v>9.4E-2</v>
      </c>
      <c r="AQ38" s="41">
        <v>5.0700000000000002E-2</v>
      </c>
      <c r="AR38" s="41">
        <v>6.9099999999999995E-2</v>
      </c>
      <c r="AS38" s="41">
        <v>4.0199999999999993E-2</v>
      </c>
      <c r="AT38" s="41">
        <v>1.9299999999999998E-2</v>
      </c>
      <c r="AU38" s="41">
        <v>9.64E-2</v>
      </c>
      <c r="AV38" s="41">
        <v>7.1099999999999997E-2</v>
      </c>
      <c r="AW38" s="39">
        <v>7.5499999999999998E-2</v>
      </c>
      <c r="AX38" s="42">
        <v>6.2899999999999998E-2</v>
      </c>
      <c r="AY38" s="41">
        <v>5.91E-2</v>
      </c>
      <c r="AZ38" s="41">
        <v>6.5500000000000003E-2</v>
      </c>
      <c r="BA38" s="43">
        <v>6.3099999999999989E-2</v>
      </c>
    </row>
    <row r="39" spans="1:53" customFormat="1" x14ac:dyDescent="0.2">
      <c r="A39" s="40" t="s">
        <v>14</v>
      </c>
      <c r="B39" s="63">
        <v>1.8100000000000002E-2</v>
      </c>
      <c r="C39" s="59">
        <v>1.55E-2</v>
      </c>
      <c r="D39" s="41">
        <v>2.06E-2</v>
      </c>
      <c r="E39" s="42">
        <v>2.3099999999999999E-2</v>
      </c>
      <c r="F39" s="41">
        <v>2.5899999999999999E-2</v>
      </c>
      <c r="G39" s="41">
        <v>1.8600000000000002E-2</v>
      </c>
      <c r="H39" s="41">
        <v>1.5E-3</v>
      </c>
      <c r="I39" s="41">
        <v>2.1499999999999998E-2</v>
      </c>
      <c r="J39" s="42">
        <v>1.77E-2</v>
      </c>
      <c r="K39" s="41">
        <v>1.8700000000000001E-2</v>
      </c>
      <c r="L39" s="42">
        <v>1.8200000000000001E-2</v>
      </c>
      <c r="M39" s="41">
        <v>2.07E-2</v>
      </c>
      <c r="N39" s="41">
        <v>6.8999999999999999E-3</v>
      </c>
      <c r="O39" s="41">
        <v>1.52E-2</v>
      </c>
      <c r="P39" s="41">
        <v>1.3899999999999999E-2</v>
      </c>
      <c r="Q39" s="41">
        <v>6.6E-3</v>
      </c>
      <c r="R39" s="41">
        <v>2.58E-2</v>
      </c>
      <c r="S39" s="39">
        <v>8.2200000000000009E-2</v>
      </c>
      <c r="T39" s="42">
        <v>1.5700000000000002E-2</v>
      </c>
      <c r="U39" s="41">
        <v>1.9199999999999998E-2</v>
      </c>
      <c r="V39" s="41">
        <v>1.6200000000000003E-2</v>
      </c>
      <c r="W39" s="41">
        <v>1.43E-2</v>
      </c>
      <c r="X39" s="41">
        <v>9.8999999999999991E-3</v>
      </c>
      <c r="Y39" s="41">
        <v>5.0599999999999999E-2</v>
      </c>
      <c r="Z39" s="41">
        <v>4.3400000000000001E-2</v>
      </c>
      <c r="AA39" s="42">
        <v>1.49E-2</v>
      </c>
      <c r="AB39" s="41">
        <v>2.75E-2</v>
      </c>
      <c r="AC39" s="41">
        <v>2.6200000000000001E-2</v>
      </c>
      <c r="AD39" s="41" t="s">
        <v>107</v>
      </c>
      <c r="AE39" s="41">
        <v>1.9099999999999999E-2</v>
      </c>
      <c r="AF39" s="42">
        <v>2.07E-2</v>
      </c>
      <c r="AG39" s="41">
        <v>2.18E-2</v>
      </c>
      <c r="AH39" s="41">
        <v>2.3E-3</v>
      </c>
      <c r="AI39" s="41" t="s">
        <v>107</v>
      </c>
      <c r="AJ39" s="41">
        <v>1.15E-2</v>
      </c>
      <c r="AK39" s="39" t="s">
        <v>107</v>
      </c>
      <c r="AL39" s="42" t="s">
        <v>107</v>
      </c>
      <c r="AM39" s="41">
        <v>1.6E-2</v>
      </c>
      <c r="AN39" s="41">
        <v>3.1200000000000002E-2</v>
      </c>
      <c r="AO39" s="41">
        <v>3.8599999999999995E-2</v>
      </c>
      <c r="AP39" s="41">
        <v>4.0000000000000001E-3</v>
      </c>
      <c r="AQ39" s="41">
        <v>6.8999999999999999E-3</v>
      </c>
      <c r="AR39" s="41">
        <v>1.52E-2</v>
      </c>
      <c r="AS39" s="41">
        <v>0.01</v>
      </c>
      <c r="AT39" s="41">
        <v>2.0799999999999999E-2</v>
      </c>
      <c r="AU39" s="41">
        <v>6.6E-3</v>
      </c>
      <c r="AV39" s="41">
        <v>2.58E-2</v>
      </c>
      <c r="AW39" s="39">
        <v>8.2200000000000009E-2</v>
      </c>
      <c r="AX39" s="42">
        <v>1.72E-2</v>
      </c>
      <c r="AY39" s="41">
        <v>8.6E-3</v>
      </c>
      <c r="AZ39" s="41">
        <v>2.6499999999999999E-2</v>
      </c>
      <c r="BA39" s="43">
        <v>1.9799999999999998E-2</v>
      </c>
    </row>
    <row r="40" spans="1:53" customFormat="1" x14ac:dyDescent="0.2">
      <c r="A40" s="40" t="s">
        <v>88</v>
      </c>
      <c r="B40" s="63">
        <v>0.2407</v>
      </c>
      <c r="C40" s="59">
        <v>0.2336</v>
      </c>
      <c r="D40" s="41">
        <v>0.24760000000000001</v>
      </c>
      <c r="E40" s="42">
        <v>0.249</v>
      </c>
      <c r="F40" s="41">
        <v>0.2515</v>
      </c>
      <c r="G40" s="41">
        <v>0.22969999999999999</v>
      </c>
      <c r="H40" s="41">
        <v>0.20039999999999999</v>
      </c>
      <c r="I40" s="41">
        <v>0.25950000000000001</v>
      </c>
      <c r="J40" s="42">
        <v>0.2273</v>
      </c>
      <c r="K40" s="41">
        <v>0.25679999999999997</v>
      </c>
      <c r="L40" s="42">
        <v>0.25629999999999997</v>
      </c>
      <c r="M40" s="41">
        <v>0.24230000000000002</v>
      </c>
      <c r="N40" s="41">
        <v>0.2402</v>
      </c>
      <c r="O40" s="41">
        <v>0.1787</v>
      </c>
      <c r="P40" s="41">
        <v>0.21489999999999998</v>
      </c>
      <c r="Q40" s="41">
        <v>0.29960000000000003</v>
      </c>
      <c r="R40" s="41">
        <v>0.25800000000000001</v>
      </c>
      <c r="S40" s="39">
        <v>0.41259999999999997</v>
      </c>
      <c r="T40" s="42">
        <v>0.23269999999999999</v>
      </c>
      <c r="U40" s="41">
        <v>0.31759999999999999</v>
      </c>
      <c r="V40" s="41">
        <v>0.2445</v>
      </c>
      <c r="W40" s="41">
        <v>0.25519999999999998</v>
      </c>
      <c r="X40" s="41">
        <v>0.23449999999999999</v>
      </c>
      <c r="Y40" s="41">
        <v>0.16260000000000002</v>
      </c>
      <c r="Z40" s="41">
        <v>0.2482</v>
      </c>
      <c r="AA40" s="42">
        <v>0.2359</v>
      </c>
      <c r="AB40" s="41">
        <v>0.27329999999999999</v>
      </c>
      <c r="AC40" s="41">
        <v>0.2132</v>
      </c>
      <c r="AD40" s="41">
        <v>0.2195</v>
      </c>
      <c r="AE40" s="41">
        <v>0.24390000000000001</v>
      </c>
      <c r="AF40" s="42">
        <v>0.23440000000000003</v>
      </c>
      <c r="AG40" s="41">
        <v>0.27710000000000001</v>
      </c>
      <c r="AH40" s="41">
        <v>0.22149999999999997</v>
      </c>
      <c r="AI40" s="41">
        <v>0.30980000000000002</v>
      </c>
      <c r="AJ40" s="41">
        <v>0.26239999999999997</v>
      </c>
      <c r="AK40" s="39">
        <v>7.5700000000000003E-2</v>
      </c>
      <c r="AL40" s="42">
        <v>0.27079999999999999</v>
      </c>
      <c r="AM40" s="41">
        <v>0.30210000000000004</v>
      </c>
      <c r="AN40" s="41">
        <v>0.18210000000000001</v>
      </c>
      <c r="AO40" s="41">
        <v>0.25629999999999997</v>
      </c>
      <c r="AP40" s="41">
        <v>0.22920000000000001</v>
      </c>
      <c r="AQ40" s="41">
        <v>0.2402</v>
      </c>
      <c r="AR40" s="41">
        <v>0.1787</v>
      </c>
      <c r="AS40" s="41">
        <v>0.22030000000000002</v>
      </c>
      <c r="AT40" s="41">
        <v>0.20530000000000001</v>
      </c>
      <c r="AU40" s="41">
        <v>0.29960000000000003</v>
      </c>
      <c r="AV40" s="41">
        <v>0.25800000000000001</v>
      </c>
      <c r="AW40" s="39">
        <v>0.41259999999999997</v>
      </c>
      <c r="AX40" s="42">
        <v>0.2445</v>
      </c>
      <c r="AY40" s="41">
        <v>0.2082</v>
      </c>
      <c r="AZ40" s="41">
        <v>0.35609999999999997</v>
      </c>
      <c r="BA40" s="43">
        <v>0.25559999999999999</v>
      </c>
    </row>
    <row r="41" spans="1:53" customFormat="1" x14ac:dyDescent="0.2">
      <c r="A41" s="40" t="s">
        <v>55</v>
      </c>
      <c r="B41" s="63">
        <v>3.0499999999999999E-2</v>
      </c>
      <c r="C41" s="59">
        <v>1.9599999999999999E-2</v>
      </c>
      <c r="D41" s="41">
        <v>4.0899999999999999E-2</v>
      </c>
      <c r="E41" s="42">
        <v>3.8399999999999997E-2</v>
      </c>
      <c r="F41" s="41">
        <v>3.6400000000000002E-2</v>
      </c>
      <c r="G41" s="41">
        <v>3.6900000000000002E-2</v>
      </c>
      <c r="H41" s="41">
        <v>2.46E-2</v>
      </c>
      <c r="I41" s="41">
        <v>2.53E-2</v>
      </c>
      <c r="J41" s="42">
        <v>3.0899999999999997E-2</v>
      </c>
      <c r="K41" s="41">
        <v>2.9900000000000003E-2</v>
      </c>
      <c r="L41" s="42">
        <v>1.5800000000000002E-2</v>
      </c>
      <c r="M41" s="41">
        <v>2.7400000000000001E-2</v>
      </c>
      <c r="N41" s="41">
        <v>2.7400000000000001E-2</v>
      </c>
      <c r="O41" s="41">
        <v>6.4199999999999993E-2</v>
      </c>
      <c r="P41" s="41">
        <v>3.3700000000000001E-2</v>
      </c>
      <c r="Q41" s="41">
        <v>2.4900000000000002E-2</v>
      </c>
      <c r="R41" s="41">
        <v>2.7200000000000002E-2</v>
      </c>
      <c r="S41" s="39">
        <v>2.9900000000000003E-2</v>
      </c>
      <c r="T41" s="42">
        <v>3.2099999999999997E-2</v>
      </c>
      <c r="U41" s="41">
        <v>1.2800000000000001E-2</v>
      </c>
      <c r="V41" s="41">
        <v>2.9399999999999999E-2</v>
      </c>
      <c r="W41" s="41">
        <v>3.3799999999999997E-2</v>
      </c>
      <c r="X41" s="41">
        <v>2.87E-2</v>
      </c>
      <c r="Y41" s="41">
        <v>3.4300000000000004E-2</v>
      </c>
      <c r="Z41" s="41">
        <v>3.9100000000000003E-2</v>
      </c>
      <c r="AA41" s="42">
        <v>2.3700000000000002E-2</v>
      </c>
      <c r="AB41" s="41">
        <v>2.7799999999999998E-2</v>
      </c>
      <c r="AC41" s="41">
        <v>1.5300000000000001E-2</v>
      </c>
      <c r="AD41" s="41">
        <v>2.63E-2</v>
      </c>
      <c r="AE41" s="41">
        <v>5.1100000000000007E-2</v>
      </c>
      <c r="AF41" s="42">
        <v>3.1200000000000002E-2</v>
      </c>
      <c r="AG41" s="41">
        <v>3.61E-2</v>
      </c>
      <c r="AH41" s="41">
        <v>2.2200000000000001E-2</v>
      </c>
      <c r="AI41" s="41">
        <v>1.2E-2</v>
      </c>
      <c r="AJ41" s="41">
        <v>2.7400000000000001E-2</v>
      </c>
      <c r="AK41" s="39">
        <v>6.3099999999999989E-2</v>
      </c>
      <c r="AL41" s="42">
        <v>1.8200000000000001E-2</v>
      </c>
      <c r="AM41" s="41">
        <v>1.6399999999999998E-2</v>
      </c>
      <c r="AN41" s="41">
        <v>1.37E-2</v>
      </c>
      <c r="AO41" s="41">
        <v>3.3700000000000001E-2</v>
      </c>
      <c r="AP41" s="41">
        <v>2.1499999999999998E-2</v>
      </c>
      <c r="AQ41" s="41">
        <v>2.7400000000000001E-2</v>
      </c>
      <c r="AR41" s="41">
        <v>6.4199999999999993E-2</v>
      </c>
      <c r="AS41" s="41">
        <v>4.1700000000000001E-2</v>
      </c>
      <c r="AT41" s="41">
        <v>1.95E-2</v>
      </c>
      <c r="AU41" s="41">
        <v>2.4900000000000002E-2</v>
      </c>
      <c r="AV41" s="41">
        <v>2.7200000000000002E-2</v>
      </c>
      <c r="AW41" s="39">
        <v>2.9900000000000003E-2</v>
      </c>
      <c r="AX41" s="42">
        <v>3.61E-2</v>
      </c>
      <c r="AY41" s="41">
        <v>6.7799999999999999E-2</v>
      </c>
      <c r="AZ41" s="41">
        <v>1.37E-2</v>
      </c>
      <c r="BA41" s="43">
        <v>5.2699999999999997E-2</v>
      </c>
    </row>
    <row r="42" spans="1:53" customFormat="1" x14ac:dyDescent="0.2">
      <c r="A42" s="40" t="s">
        <v>61</v>
      </c>
      <c r="B42" s="63">
        <v>4.0399999999999998E-2</v>
      </c>
      <c r="C42" s="59">
        <v>3.1200000000000002E-2</v>
      </c>
      <c r="D42" s="41">
        <v>4.9299999999999997E-2</v>
      </c>
      <c r="E42" s="42">
        <v>2.5899999999999999E-2</v>
      </c>
      <c r="F42" s="41">
        <v>4.0999999999999995E-2</v>
      </c>
      <c r="G42" s="41">
        <v>7.2000000000000008E-2</v>
      </c>
      <c r="H42" s="41">
        <v>3.0099999999999998E-2</v>
      </c>
      <c r="I42" s="41">
        <v>3.6299999999999999E-2</v>
      </c>
      <c r="J42" s="42">
        <v>3.2500000000000001E-2</v>
      </c>
      <c r="K42" s="41">
        <v>4.9800000000000004E-2</v>
      </c>
      <c r="L42" s="42">
        <v>3.15E-2</v>
      </c>
      <c r="M42" s="41">
        <v>2.5399999999999999E-2</v>
      </c>
      <c r="N42" s="41">
        <v>6.5199999999999994E-2</v>
      </c>
      <c r="O42" s="41">
        <v>3.0299999999999997E-2</v>
      </c>
      <c r="P42" s="41">
        <v>0.04</v>
      </c>
      <c r="Q42" s="41">
        <v>1.3500000000000002E-2</v>
      </c>
      <c r="R42" s="41">
        <v>7.22E-2</v>
      </c>
      <c r="S42" s="39">
        <v>0.1157</v>
      </c>
      <c r="T42" s="42">
        <v>3.1699999999999999E-2</v>
      </c>
      <c r="U42" s="41">
        <v>6.6400000000000001E-2</v>
      </c>
      <c r="V42" s="41">
        <v>3.6499999999999998E-2</v>
      </c>
      <c r="W42" s="41">
        <v>6.8000000000000005E-3</v>
      </c>
      <c r="X42" s="41">
        <v>2.75E-2</v>
      </c>
      <c r="Y42" s="41">
        <v>5.1500000000000004E-2</v>
      </c>
      <c r="Z42" s="41">
        <v>0.11509999999999999</v>
      </c>
      <c r="AA42" s="42">
        <v>3.4799999999999998E-2</v>
      </c>
      <c r="AB42" s="41">
        <v>2.3199999999999998E-2</v>
      </c>
      <c r="AC42" s="41">
        <v>6.5099999999999991E-2</v>
      </c>
      <c r="AD42" s="41">
        <v>5.5800000000000002E-2</v>
      </c>
      <c r="AE42" s="41">
        <v>5.1399999999999994E-2</v>
      </c>
      <c r="AF42" s="42">
        <v>3.5699999999999996E-2</v>
      </c>
      <c r="AG42" s="41">
        <v>7.2099999999999997E-2</v>
      </c>
      <c r="AH42" s="41">
        <v>1.5300000000000001E-2</v>
      </c>
      <c r="AI42" s="41">
        <v>2.6600000000000002E-2</v>
      </c>
      <c r="AJ42" s="41">
        <v>4.4900000000000002E-2</v>
      </c>
      <c r="AK42" s="39">
        <v>0.3332</v>
      </c>
      <c r="AL42" s="42">
        <v>2.3399999999999997E-2</v>
      </c>
      <c r="AM42" s="41">
        <v>3.44E-2</v>
      </c>
      <c r="AN42" s="41">
        <v>3.1800000000000002E-2</v>
      </c>
      <c r="AO42" s="41">
        <v>2.1499999999999998E-2</v>
      </c>
      <c r="AP42" s="41">
        <v>2.8900000000000002E-2</v>
      </c>
      <c r="AQ42" s="41">
        <v>6.5199999999999994E-2</v>
      </c>
      <c r="AR42" s="41">
        <v>3.0299999999999997E-2</v>
      </c>
      <c r="AS42" s="41">
        <v>4.4600000000000001E-2</v>
      </c>
      <c r="AT42" s="41">
        <v>3.1800000000000002E-2</v>
      </c>
      <c r="AU42" s="41">
        <v>1.3500000000000002E-2</v>
      </c>
      <c r="AV42" s="41">
        <v>7.22E-2</v>
      </c>
      <c r="AW42" s="39">
        <v>0.1157</v>
      </c>
      <c r="AX42" s="42">
        <v>3.9399999999999998E-2</v>
      </c>
      <c r="AY42" s="41">
        <v>2.35E-2</v>
      </c>
      <c r="AZ42" s="41">
        <v>3.7699999999999997E-2</v>
      </c>
      <c r="BA42" s="43">
        <v>4.4000000000000004E-2</v>
      </c>
    </row>
    <row r="43" spans="1:53" customFormat="1" x14ac:dyDescent="0.2">
      <c r="A43" s="40" t="s">
        <v>46</v>
      </c>
      <c r="B43" s="63">
        <v>0.4108</v>
      </c>
      <c r="C43" s="59">
        <v>0.46560000000000001</v>
      </c>
      <c r="D43" s="41">
        <v>0.35810000000000003</v>
      </c>
      <c r="E43" s="42">
        <v>0.3906</v>
      </c>
      <c r="F43" s="41">
        <v>0.379</v>
      </c>
      <c r="G43" s="41">
        <v>0.41460000000000002</v>
      </c>
      <c r="H43" s="41">
        <v>0.45750000000000002</v>
      </c>
      <c r="I43" s="41">
        <v>0.40560000000000002</v>
      </c>
      <c r="J43" s="42">
        <v>0.40950000000000003</v>
      </c>
      <c r="K43" s="41">
        <v>0.41240000000000004</v>
      </c>
      <c r="L43" s="42">
        <v>0.40020000000000006</v>
      </c>
      <c r="M43" s="41">
        <v>0.39640000000000003</v>
      </c>
      <c r="N43" s="41">
        <v>0.43869999999999998</v>
      </c>
      <c r="O43" s="41">
        <v>0.41729999999999995</v>
      </c>
      <c r="P43" s="41">
        <v>0.46179999999999999</v>
      </c>
      <c r="Q43" s="41">
        <v>0.35600000000000004</v>
      </c>
      <c r="R43" s="41">
        <v>0.38600000000000001</v>
      </c>
      <c r="S43" s="39">
        <v>0.23829999999999998</v>
      </c>
      <c r="T43" s="42">
        <v>0.42520000000000002</v>
      </c>
      <c r="U43" s="41">
        <v>0.32049999999999995</v>
      </c>
      <c r="V43" s="41">
        <v>0.41060000000000002</v>
      </c>
      <c r="W43" s="41">
        <v>0.49810000000000004</v>
      </c>
      <c r="X43" s="41">
        <v>0.41570000000000001</v>
      </c>
      <c r="Y43" s="41">
        <v>0.50270000000000004</v>
      </c>
      <c r="Z43" s="41">
        <v>0.32130000000000003</v>
      </c>
      <c r="AA43" s="42">
        <v>0.43070000000000003</v>
      </c>
      <c r="AB43" s="41">
        <v>0.41399999999999998</v>
      </c>
      <c r="AC43" s="41">
        <v>0.35869999999999996</v>
      </c>
      <c r="AD43" s="41">
        <v>0.37189999999999995</v>
      </c>
      <c r="AE43" s="41">
        <v>0.39039999999999997</v>
      </c>
      <c r="AF43" s="42">
        <v>0.42849999999999999</v>
      </c>
      <c r="AG43" s="41">
        <v>0.32679999999999998</v>
      </c>
      <c r="AH43" s="41">
        <v>0.40909999999999996</v>
      </c>
      <c r="AI43" s="41">
        <v>0.38490000000000002</v>
      </c>
      <c r="AJ43" s="41">
        <v>0.36499999999999999</v>
      </c>
      <c r="AK43" s="39">
        <v>0.34729999999999994</v>
      </c>
      <c r="AL43" s="42">
        <v>0.44789999999999996</v>
      </c>
      <c r="AM43" s="41">
        <v>0.34369999999999995</v>
      </c>
      <c r="AN43" s="41">
        <v>0.45590000000000003</v>
      </c>
      <c r="AO43" s="41">
        <v>0.40360000000000001</v>
      </c>
      <c r="AP43" s="41">
        <v>0.38969999999999999</v>
      </c>
      <c r="AQ43" s="41">
        <v>0.43869999999999998</v>
      </c>
      <c r="AR43" s="41">
        <v>0.41729999999999995</v>
      </c>
      <c r="AS43" s="41">
        <v>0.45909999999999995</v>
      </c>
      <c r="AT43" s="41">
        <v>0.4667</v>
      </c>
      <c r="AU43" s="41">
        <v>0.35600000000000004</v>
      </c>
      <c r="AV43" s="41">
        <v>0.38600000000000001</v>
      </c>
      <c r="AW43" s="39">
        <v>0.23829999999999998</v>
      </c>
      <c r="AX43" s="42">
        <v>0.4083</v>
      </c>
      <c r="AY43" s="41">
        <v>0.41840000000000005</v>
      </c>
      <c r="AZ43" s="41">
        <v>0.3236</v>
      </c>
      <c r="BA43" s="43">
        <v>0.39100000000000001</v>
      </c>
    </row>
    <row r="44" spans="1:53" customFormat="1" x14ac:dyDescent="0.2">
      <c r="A44" s="40" t="s">
        <v>79</v>
      </c>
      <c r="B44" s="64">
        <v>1.9799999999999998E-2</v>
      </c>
      <c r="C44" s="59">
        <v>6.5000000000000006E-3</v>
      </c>
      <c r="D44" s="41">
        <v>3.27E-2</v>
      </c>
      <c r="E44" s="42">
        <v>1.5700000000000002E-2</v>
      </c>
      <c r="F44" s="41">
        <v>1.3500000000000002E-2</v>
      </c>
      <c r="G44" s="41">
        <v>3.4000000000000002E-2</v>
      </c>
      <c r="H44" s="41">
        <v>1.18E-2</v>
      </c>
      <c r="I44" s="41">
        <v>2.2099999999999998E-2</v>
      </c>
      <c r="J44" s="42">
        <v>2.3E-2</v>
      </c>
      <c r="K44" s="41">
        <v>1.6E-2</v>
      </c>
      <c r="L44" s="42">
        <v>1.6200000000000003E-2</v>
      </c>
      <c r="M44" s="41">
        <v>2.7300000000000001E-2</v>
      </c>
      <c r="N44" s="41">
        <v>2.2499999999999999E-2</v>
      </c>
      <c r="O44" s="41">
        <v>1.95E-2</v>
      </c>
      <c r="P44" s="41">
        <v>1.3899999999999999E-2</v>
      </c>
      <c r="Q44" s="41">
        <v>0.03</v>
      </c>
      <c r="R44" s="41">
        <v>1.2500000000000001E-2</v>
      </c>
      <c r="S44" s="39">
        <v>5.0799999999999998E-2</v>
      </c>
      <c r="T44" s="42">
        <v>1.5600000000000001E-2</v>
      </c>
      <c r="U44" s="41">
        <v>1.52E-2</v>
      </c>
      <c r="V44" s="41">
        <v>1.5600000000000001E-2</v>
      </c>
      <c r="W44" s="41">
        <v>2.6000000000000002E-2</v>
      </c>
      <c r="X44" s="41">
        <v>3.5200000000000002E-2</v>
      </c>
      <c r="Y44" s="41">
        <v>8.3000000000000001E-3</v>
      </c>
      <c r="Z44" s="41">
        <v>1.3100000000000001E-2</v>
      </c>
      <c r="AA44" s="42">
        <v>2.5000000000000001E-2</v>
      </c>
      <c r="AB44" s="41">
        <v>1.2E-2</v>
      </c>
      <c r="AC44" s="41">
        <v>2.64E-2</v>
      </c>
      <c r="AD44" s="41">
        <v>2.06E-2</v>
      </c>
      <c r="AE44" s="41">
        <v>1.15E-2</v>
      </c>
      <c r="AF44" s="42">
        <v>1.9199999999999998E-2</v>
      </c>
      <c r="AG44" s="41">
        <v>1.47E-2</v>
      </c>
      <c r="AH44" s="41">
        <v>3.3700000000000001E-2</v>
      </c>
      <c r="AI44" s="41">
        <v>1.3999999999999999E-2</v>
      </c>
      <c r="AJ44" s="41">
        <v>2.1299999999999999E-2</v>
      </c>
      <c r="AK44" s="39">
        <v>2.5899999999999999E-2</v>
      </c>
      <c r="AL44" s="42">
        <v>6.5000000000000006E-3</v>
      </c>
      <c r="AM44" s="41">
        <v>1.1399999999999999E-2</v>
      </c>
      <c r="AN44" s="41">
        <v>2.86E-2</v>
      </c>
      <c r="AO44" s="41">
        <v>2.87E-2</v>
      </c>
      <c r="AP44" s="41">
        <v>2.6000000000000002E-2</v>
      </c>
      <c r="AQ44" s="41">
        <v>2.2499999999999999E-2</v>
      </c>
      <c r="AR44" s="41">
        <v>1.95E-2</v>
      </c>
      <c r="AS44" s="41">
        <v>6.7000000000000002E-3</v>
      </c>
      <c r="AT44" s="41">
        <v>2.6499999999999999E-2</v>
      </c>
      <c r="AU44" s="41">
        <v>0.03</v>
      </c>
      <c r="AV44" s="41">
        <v>1.2500000000000001E-2</v>
      </c>
      <c r="AW44" s="39">
        <v>5.0799999999999998E-2</v>
      </c>
      <c r="AX44" s="42">
        <v>1.89E-2</v>
      </c>
      <c r="AY44" s="41">
        <v>1.8500000000000003E-2</v>
      </c>
      <c r="AZ44" s="41">
        <v>2.4300000000000002E-2</v>
      </c>
      <c r="BA44" s="43">
        <v>2.2799999999999997E-2</v>
      </c>
    </row>
    <row r="45" spans="1:53" customFormat="1" ht="66" customHeight="1" x14ac:dyDescent="0.2">
      <c r="A45" s="33" t="s">
        <v>127</v>
      </c>
      <c r="B45" s="61"/>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customFormat="1" x14ac:dyDescent="0.2">
      <c r="A46" s="36" t="s">
        <v>24</v>
      </c>
      <c r="B46" s="58">
        <v>2007</v>
      </c>
      <c r="C46" s="56">
        <v>986</v>
      </c>
      <c r="D46" s="52">
        <v>1021</v>
      </c>
      <c r="E46" s="52">
        <v>179</v>
      </c>
      <c r="F46" s="52">
        <v>368</v>
      </c>
      <c r="G46" s="52">
        <v>326</v>
      </c>
      <c r="H46" s="52">
        <v>411</v>
      </c>
      <c r="I46" s="52">
        <v>723</v>
      </c>
      <c r="J46" s="52">
        <v>1194</v>
      </c>
      <c r="K46" s="52">
        <v>813</v>
      </c>
      <c r="L46" s="52">
        <v>413</v>
      </c>
      <c r="M46" s="52">
        <v>298</v>
      </c>
      <c r="N46" s="52">
        <v>196</v>
      </c>
      <c r="O46" s="52">
        <v>338</v>
      </c>
      <c r="P46" s="52">
        <v>445</v>
      </c>
      <c r="Q46" s="52">
        <v>94</v>
      </c>
      <c r="R46" s="52">
        <v>174</v>
      </c>
      <c r="S46" s="53">
        <v>49</v>
      </c>
      <c r="T46" s="52">
        <v>1107</v>
      </c>
      <c r="U46" s="52">
        <v>178</v>
      </c>
      <c r="V46" s="52">
        <v>1285</v>
      </c>
      <c r="W46" s="52">
        <v>84</v>
      </c>
      <c r="X46" s="52">
        <v>416</v>
      </c>
      <c r="Y46" s="52">
        <v>70</v>
      </c>
      <c r="Z46" s="52">
        <v>152</v>
      </c>
      <c r="AA46" s="52">
        <v>1039</v>
      </c>
      <c r="AB46" s="52">
        <v>279</v>
      </c>
      <c r="AC46" s="52">
        <v>168</v>
      </c>
      <c r="AD46" s="52">
        <v>58</v>
      </c>
      <c r="AE46" s="52">
        <v>463</v>
      </c>
      <c r="AF46" s="52">
        <v>1487</v>
      </c>
      <c r="AG46" s="52">
        <v>244</v>
      </c>
      <c r="AH46" s="52">
        <v>190</v>
      </c>
      <c r="AI46" s="52">
        <v>73</v>
      </c>
      <c r="AJ46" s="52">
        <v>507</v>
      </c>
      <c r="AK46" s="53">
        <v>13</v>
      </c>
      <c r="AL46" s="52">
        <v>80</v>
      </c>
      <c r="AM46" s="52">
        <v>190</v>
      </c>
      <c r="AN46" s="52">
        <v>143</v>
      </c>
      <c r="AO46" s="52">
        <v>141</v>
      </c>
      <c r="AP46" s="52">
        <v>157</v>
      </c>
      <c r="AQ46" s="52">
        <v>196</v>
      </c>
      <c r="AR46" s="52">
        <v>338</v>
      </c>
      <c r="AS46" s="52">
        <v>288</v>
      </c>
      <c r="AT46" s="52">
        <v>157</v>
      </c>
      <c r="AU46" s="52">
        <v>94</v>
      </c>
      <c r="AV46" s="52">
        <v>174</v>
      </c>
      <c r="AW46" s="53">
        <v>49</v>
      </c>
      <c r="AX46" s="52">
        <v>1281</v>
      </c>
      <c r="AY46" s="52">
        <v>278</v>
      </c>
      <c r="AZ46" s="52">
        <v>102</v>
      </c>
      <c r="BA46" s="52">
        <v>476</v>
      </c>
    </row>
    <row r="47" spans="1:53" customFormat="1" ht="33.75" x14ac:dyDescent="0.2">
      <c r="A47" s="67" t="s">
        <v>130</v>
      </c>
      <c r="B47" s="60">
        <v>2040</v>
      </c>
      <c r="C47" s="57">
        <v>997</v>
      </c>
      <c r="D47" s="54">
        <v>1043</v>
      </c>
      <c r="E47" s="54">
        <v>240</v>
      </c>
      <c r="F47" s="54">
        <v>335</v>
      </c>
      <c r="G47" s="54">
        <v>329</v>
      </c>
      <c r="H47" s="54">
        <v>397</v>
      </c>
      <c r="I47" s="54">
        <v>739</v>
      </c>
      <c r="J47" s="54">
        <v>1115</v>
      </c>
      <c r="K47" s="54">
        <v>925</v>
      </c>
      <c r="L47" s="54">
        <v>486</v>
      </c>
      <c r="M47" s="54">
        <v>333</v>
      </c>
      <c r="N47" s="54">
        <v>188</v>
      </c>
      <c r="O47" s="54">
        <v>243</v>
      </c>
      <c r="P47" s="54">
        <v>450</v>
      </c>
      <c r="Q47" s="54">
        <v>103</v>
      </c>
      <c r="R47" s="54">
        <v>180</v>
      </c>
      <c r="S47" s="55">
        <v>59</v>
      </c>
      <c r="T47" s="54">
        <v>1102</v>
      </c>
      <c r="U47" s="54">
        <v>182</v>
      </c>
      <c r="V47" s="54">
        <v>1284</v>
      </c>
      <c r="W47" s="54">
        <v>90</v>
      </c>
      <c r="X47" s="54">
        <v>433</v>
      </c>
      <c r="Y47" s="54">
        <v>57</v>
      </c>
      <c r="Z47" s="54">
        <v>176</v>
      </c>
      <c r="AA47" s="54">
        <v>1025</v>
      </c>
      <c r="AB47" s="54">
        <v>281</v>
      </c>
      <c r="AC47" s="54">
        <v>162</v>
      </c>
      <c r="AD47" s="54">
        <v>62</v>
      </c>
      <c r="AE47" s="54">
        <v>510</v>
      </c>
      <c r="AF47" s="54">
        <v>1479</v>
      </c>
      <c r="AG47" s="54">
        <v>265</v>
      </c>
      <c r="AH47" s="54">
        <v>195</v>
      </c>
      <c r="AI47" s="54">
        <v>87</v>
      </c>
      <c r="AJ47" s="54">
        <v>547</v>
      </c>
      <c r="AK47" s="55">
        <v>14</v>
      </c>
      <c r="AL47" s="54">
        <v>93</v>
      </c>
      <c r="AM47" s="54">
        <v>236</v>
      </c>
      <c r="AN47" s="54">
        <v>157</v>
      </c>
      <c r="AO47" s="54">
        <v>158</v>
      </c>
      <c r="AP47" s="54">
        <v>175</v>
      </c>
      <c r="AQ47" s="54">
        <v>188</v>
      </c>
      <c r="AR47" s="54">
        <v>243</v>
      </c>
      <c r="AS47" s="54">
        <v>292</v>
      </c>
      <c r="AT47" s="54">
        <v>158</v>
      </c>
      <c r="AU47" s="54">
        <v>103</v>
      </c>
      <c r="AV47" s="54">
        <v>180</v>
      </c>
      <c r="AW47" s="55">
        <v>59</v>
      </c>
      <c r="AX47" s="54">
        <v>1284</v>
      </c>
      <c r="AY47" s="54">
        <v>241</v>
      </c>
      <c r="AZ47" s="54">
        <v>108</v>
      </c>
      <c r="BA47" s="54">
        <v>475</v>
      </c>
    </row>
    <row r="48" spans="1:53" customFormat="1" x14ac:dyDescent="0.2">
      <c r="A48" s="40" t="s">
        <v>108</v>
      </c>
      <c r="B48" s="62">
        <v>0.28850000000000003</v>
      </c>
      <c r="C48" s="59">
        <v>0.2944</v>
      </c>
      <c r="D48" s="41">
        <v>0.28289999999999998</v>
      </c>
      <c r="E48" s="42">
        <v>0.2641</v>
      </c>
      <c r="F48" s="41">
        <v>0.23649999999999999</v>
      </c>
      <c r="G48" s="41">
        <v>0.24850000000000003</v>
      </c>
      <c r="H48" s="41">
        <v>0.26850000000000002</v>
      </c>
      <c r="I48" s="41">
        <v>0.34869999999999995</v>
      </c>
      <c r="J48" s="42">
        <v>0.2742</v>
      </c>
      <c r="K48" s="41">
        <v>0.30579999999999996</v>
      </c>
      <c r="L48" s="42">
        <v>0.29309999999999997</v>
      </c>
      <c r="M48" s="41">
        <v>0.2767</v>
      </c>
      <c r="N48" s="41">
        <v>0.28739999999999999</v>
      </c>
      <c r="O48" s="41">
        <v>0.26669999999999999</v>
      </c>
      <c r="P48" s="41">
        <v>0.30530000000000002</v>
      </c>
      <c r="Q48" s="41">
        <v>0.31519999999999998</v>
      </c>
      <c r="R48" s="41">
        <v>0.28570000000000001</v>
      </c>
      <c r="S48" s="39">
        <v>0.2445</v>
      </c>
      <c r="T48" s="42">
        <v>0.2697</v>
      </c>
      <c r="U48" s="41">
        <v>0.32919999999999999</v>
      </c>
      <c r="V48" s="41">
        <v>0.2782</v>
      </c>
      <c r="W48" s="41">
        <v>0.22109999999999999</v>
      </c>
      <c r="X48" s="41">
        <v>0.34229999999999999</v>
      </c>
      <c r="Y48" s="41">
        <v>0.28050000000000003</v>
      </c>
      <c r="Z48" s="41">
        <v>0.26879999999999998</v>
      </c>
      <c r="AA48" s="42">
        <v>0.29520000000000002</v>
      </c>
      <c r="AB48" s="41">
        <v>0.28270000000000001</v>
      </c>
      <c r="AC48" s="41">
        <v>0.35</v>
      </c>
      <c r="AD48" s="41">
        <v>0.311</v>
      </c>
      <c r="AE48" s="41">
        <v>0.25609999999999999</v>
      </c>
      <c r="AF48" s="42">
        <v>0.29880000000000001</v>
      </c>
      <c r="AG48" s="41">
        <v>0.27729999999999999</v>
      </c>
      <c r="AH48" s="41">
        <v>0.27449999999999997</v>
      </c>
      <c r="AI48" s="41">
        <v>0.20120000000000002</v>
      </c>
      <c r="AJ48" s="41">
        <v>0.26419999999999999</v>
      </c>
      <c r="AK48" s="39">
        <v>0.14940000000000001</v>
      </c>
      <c r="AL48" s="42">
        <v>0.26729999999999998</v>
      </c>
      <c r="AM48" s="41">
        <v>0.28859999999999997</v>
      </c>
      <c r="AN48" s="41">
        <v>0.31519999999999998</v>
      </c>
      <c r="AO48" s="41">
        <v>0.2382</v>
      </c>
      <c r="AP48" s="41">
        <v>0.3115</v>
      </c>
      <c r="AQ48" s="41">
        <v>0.28739999999999999</v>
      </c>
      <c r="AR48" s="41">
        <v>0.26669999999999999</v>
      </c>
      <c r="AS48" s="41">
        <v>0.30280000000000001</v>
      </c>
      <c r="AT48" s="41">
        <v>0.31</v>
      </c>
      <c r="AU48" s="41">
        <v>0.31519999999999998</v>
      </c>
      <c r="AV48" s="41">
        <v>0.28570000000000001</v>
      </c>
      <c r="AW48" s="39">
        <v>0.2445</v>
      </c>
      <c r="AX48" s="42">
        <v>0.27039999999999997</v>
      </c>
      <c r="AY48" s="41">
        <v>0.2903</v>
      </c>
      <c r="AZ48" s="41">
        <v>0.3881</v>
      </c>
      <c r="BA48" s="43">
        <v>0.29559999999999997</v>
      </c>
    </row>
    <row r="49" spans="1:53" customFormat="1" x14ac:dyDescent="0.2">
      <c r="A49" s="40" t="s">
        <v>35</v>
      </c>
      <c r="B49" s="63">
        <v>0.3004</v>
      </c>
      <c r="C49" s="59">
        <v>0.29410000000000003</v>
      </c>
      <c r="D49" s="41">
        <v>0.30640000000000001</v>
      </c>
      <c r="E49" s="42">
        <v>0.24809999999999999</v>
      </c>
      <c r="F49" s="41">
        <v>0.25170000000000003</v>
      </c>
      <c r="G49" s="41">
        <v>0.27010000000000001</v>
      </c>
      <c r="H49" s="41">
        <v>0.28010000000000002</v>
      </c>
      <c r="I49" s="41">
        <v>0.3639</v>
      </c>
      <c r="J49" s="42">
        <v>0.29380000000000001</v>
      </c>
      <c r="K49" s="41">
        <v>0.30829999999999996</v>
      </c>
      <c r="L49" s="42">
        <v>0.26950000000000002</v>
      </c>
      <c r="M49" s="41">
        <v>0.3407</v>
      </c>
      <c r="N49" s="41">
        <v>0.2535</v>
      </c>
      <c r="O49" s="41">
        <v>0.25700000000000001</v>
      </c>
      <c r="P49" s="41">
        <v>0.29980000000000001</v>
      </c>
      <c r="Q49" s="41">
        <v>0.37859999999999999</v>
      </c>
      <c r="R49" s="41">
        <v>0.33909999999999996</v>
      </c>
      <c r="S49" s="39">
        <v>0.4052</v>
      </c>
      <c r="T49" s="42">
        <v>0.28989999999999999</v>
      </c>
      <c r="U49" s="41">
        <v>0.36820000000000003</v>
      </c>
      <c r="V49" s="41">
        <v>0.30099999999999999</v>
      </c>
      <c r="W49" s="41">
        <v>0.27399999999999997</v>
      </c>
      <c r="X49" s="41">
        <v>0.31640000000000001</v>
      </c>
      <c r="Y49" s="41">
        <v>0.20800000000000002</v>
      </c>
      <c r="Z49" s="41">
        <v>0.29969999999999997</v>
      </c>
      <c r="AA49" s="42">
        <v>0.3135</v>
      </c>
      <c r="AB49" s="41">
        <v>0.26369999999999999</v>
      </c>
      <c r="AC49" s="41">
        <v>0.29249999999999998</v>
      </c>
      <c r="AD49" s="41">
        <v>0.43560000000000004</v>
      </c>
      <c r="AE49" s="41">
        <v>0.28029999999999999</v>
      </c>
      <c r="AF49" s="42">
        <v>0.31069999999999998</v>
      </c>
      <c r="AG49" s="41">
        <v>0.27500000000000002</v>
      </c>
      <c r="AH49" s="41">
        <v>0.2656</v>
      </c>
      <c r="AI49" s="41">
        <v>0.25509999999999999</v>
      </c>
      <c r="AJ49" s="41">
        <v>0.26850000000000002</v>
      </c>
      <c r="AK49" s="39">
        <v>0.4592</v>
      </c>
      <c r="AL49" s="42">
        <v>0.28039999999999998</v>
      </c>
      <c r="AM49" s="41">
        <v>0.23319999999999999</v>
      </c>
      <c r="AN49" s="41">
        <v>0.31780000000000003</v>
      </c>
      <c r="AO49" s="41">
        <v>0.37689999999999996</v>
      </c>
      <c r="AP49" s="41">
        <v>0.308</v>
      </c>
      <c r="AQ49" s="41">
        <v>0.2535</v>
      </c>
      <c r="AR49" s="41">
        <v>0.25700000000000001</v>
      </c>
      <c r="AS49" s="41">
        <v>0.29969999999999997</v>
      </c>
      <c r="AT49" s="41">
        <v>0.3</v>
      </c>
      <c r="AU49" s="41">
        <v>0.37859999999999999</v>
      </c>
      <c r="AV49" s="41">
        <v>0.33909999999999996</v>
      </c>
      <c r="AW49" s="39">
        <v>0.4052</v>
      </c>
      <c r="AX49" s="42">
        <v>0.28300000000000003</v>
      </c>
      <c r="AY49" s="41">
        <v>0.31620000000000004</v>
      </c>
      <c r="AZ49" s="41">
        <v>0.40509999999999996</v>
      </c>
      <c r="BA49" s="43">
        <v>0.27750000000000002</v>
      </c>
    </row>
    <row r="50" spans="1:53" customFormat="1" x14ac:dyDescent="0.2">
      <c r="A50" s="40" t="s">
        <v>36</v>
      </c>
      <c r="B50" s="63">
        <v>0.24230000000000002</v>
      </c>
      <c r="C50" s="59">
        <v>0.2069</v>
      </c>
      <c r="D50" s="41">
        <v>0.27610000000000001</v>
      </c>
      <c r="E50" s="42">
        <v>0.19450000000000001</v>
      </c>
      <c r="F50" s="41">
        <v>0.20530000000000001</v>
      </c>
      <c r="G50" s="41">
        <v>0.26700000000000002</v>
      </c>
      <c r="H50" s="41">
        <v>0.221</v>
      </c>
      <c r="I50" s="41">
        <v>0.27500000000000002</v>
      </c>
      <c r="J50" s="42">
        <v>0.24379999999999999</v>
      </c>
      <c r="K50" s="41">
        <v>0.2404</v>
      </c>
      <c r="L50" s="42">
        <v>0.22760000000000002</v>
      </c>
      <c r="M50" s="41">
        <v>0.25780000000000003</v>
      </c>
      <c r="N50" s="41">
        <v>0.24179999999999999</v>
      </c>
      <c r="O50" s="41">
        <v>0.20850000000000002</v>
      </c>
      <c r="P50" s="41">
        <v>0.24359999999999998</v>
      </c>
      <c r="Q50" s="41">
        <v>0.2036</v>
      </c>
      <c r="R50" s="41">
        <v>0.32140000000000002</v>
      </c>
      <c r="S50" s="39">
        <v>0.23260000000000003</v>
      </c>
      <c r="T50" s="42">
        <v>0.22519999999999998</v>
      </c>
      <c r="U50" s="41">
        <v>0.30420000000000003</v>
      </c>
      <c r="V50" s="41">
        <v>0.2364</v>
      </c>
      <c r="W50" s="41">
        <v>0.21390000000000001</v>
      </c>
      <c r="X50" s="41">
        <v>0.26649999999999996</v>
      </c>
      <c r="Y50" s="41">
        <v>0.2145</v>
      </c>
      <c r="Z50" s="41">
        <v>0.24909999999999999</v>
      </c>
      <c r="AA50" s="42">
        <v>0.23319999999999999</v>
      </c>
      <c r="AB50" s="41">
        <v>0.24160000000000001</v>
      </c>
      <c r="AC50" s="41">
        <v>0.30159999999999998</v>
      </c>
      <c r="AD50" s="41">
        <v>0.1764</v>
      </c>
      <c r="AE50" s="41">
        <v>0.25</v>
      </c>
      <c r="AF50" s="42">
        <v>0.24829999999999999</v>
      </c>
      <c r="AG50" s="41">
        <v>0.26750000000000002</v>
      </c>
      <c r="AH50" s="41">
        <v>0.18260000000000001</v>
      </c>
      <c r="AI50" s="41">
        <v>0.18309999999999998</v>
      </c>
      <c r="AJ50" s="41">
        <v>0.2238</v>
      </c>
      <c r="AK50" s="39">
        <v>0.32549999999999996</v>
      </c>
      <c r="AL50" s="42">
        <v>0.16269999999999998</v>
      </c>
      <c r="AM50" s="41">
        <v>0.25569999999999998</v>
      </c>
      <c r="AN50" s="41">
        <v>0.22370000000000001</v>
      </c>
      <c r="AO50" s="41">
        <v>0.21789999999999998</v>
      </c>
      <c r="AP50" s="41">
        <v>0.29370000000000002</v>
      </c>
      <c r="AQ50" s="41">
        <v>0.24179999999999999</v>
      </c>
      <c r="AR50" s="41">
        <v>0.20850000000000002</v>
      </c>
      <c r="AS50" s="41">
        <v>0.24609999999999999</v>
      </c>
      <c r="AT50" s="41">
        <v>0.23879999999999998</v>
      </c>
      <c r="AU50" s="41">
        <v>0.2036</v>
      </c>
      <c r="AV50" s="41">
        <v>0.32140000000000002</v>
      </c>
      <c r="AW50" s="39">
        <v>0.23260000000000003</v>
      </c>
      <c r="AX50" s="42">
        <v>0.23920000000000002</v>
      </c>
      <c r="AY50" s="41">
        <v>0.2883</v>
      </c>
      <c r="AZ50" s="41">
        <v>0.3049</v>
      </c>
      <c r="BA50" s="43">
        <v>0.2341</v>
      </c>
    </row>
    <row r="51" spans="1:53" customFormat="1" ht="22.5" x14ac:dyDescent="0.2">
      <c r="A51" s="40" t="s">
        <v>42</v>
      </c>
      <c r="B51" s="63">
        <v>4.4000000000000004E-2</v>
      </c>
      <c r="C51" s="59">
        <v>4.2800000000000005E-2</v>
      </c>
      <c r="D51" s="41">
        <v>4.5199999999999997E-2</v>
      </c>
      <c r="E51" s="42">
        <v>6.0299999999999999E-2</v>
      </c>
      <c r="F51" s="41">
        <v>4.0599999999999997E-2</v>
      </c>
      <c r="G51" s="41">
        <v>4.6900000000000004E-2</v>
      </c>
      <c r="H51" s="41">
        <v>3.27E-2</v>
      </c>
      <c r="I51" s="41">
        <v>4.5100000000000001E-2</v>
      </c>
      <c r="J51" s="42">
        <v>3.4500000000000003E-2</v>
      </c>
      <c r="K51" s="41">
        <v>5.5500000000000001E-2</v>
      </c>
      <c r="L51" s="42">
        <v>7.1900000000000006E-2</v>
      </c>
      <c r="M51" s="41">
        <v>2.7300000000000001E-2</v>
      </c>
      <c r="N51" s="41">
        <v>2.8300000000000002E-2</v>
      </c>
      <c r="O51" s="41">
        <v>6.1200000000000004E-2</v>
      </c>
      <c r="P51" s="41">
        <v>3.78E-2</v>
      </c>
      <c r="Q51" s="41">
        <v>5.1000000000000004E-3</v>
      </c>
      <c r="R51" s="41">
        <v>2.1299999999999999E-2</v>
      </c>
      <c r="S51" s="39">
        <v>7.2599999999999998E-2</v>
      </c>
      <c r="T51" s="42">
        <v>4.0300000000000002E-2</v>
      </c>
      <c r="U51" s="41">
        <v>7.3700000000000002E-2</v>
      </c>
      <c r="V51" s="41">
        <v>4.4999999999999998E-2</v>
      </c>
      <c r="W51" s="41">
        <v>7.1300000000000002E-2</v>
      </c>
      <c r="X51" s="41">
        <v>4.1599999999999998E-2</v>
      </c>
      <c r="Y51" s="41">
        <v>2.2000000000000002E-2</v>
      </c>
      <c r="Z51" s="41">
        <v>3.5900000000000001E-2</v>
      </c>
      <c r="AA51" s="42">
        <v>5.1500000000000004E-2</v>
      </c>
      <c r="AB51" s="41">
        <v>3.2199999999999999E-2</v>
      </c>
      <c r="AC51" s="41">
        <v>5.4800000000000001E-2</v>
      </c>
      <c r="AD51" s="41" t="s">
        <v>107</v>
      </c>
      <c r="AE51" s="41">
        <v>3.7599999999999995E-2</v>
      </c>
      <c r="AF51" s="42">
        <v>4.0199999999999993E-2</v>
      </c>
      <c r="AG51" s="41">
        <v>7.1599999999999997E-2</v>
      </c>
      <c r="AH51" s="41">
        <v>2.2099999999999998E-2</v>
      </c>
      <c r="AI51" s="41">
        <v>8.1199999999999994E-2</v>
      </c>
      <c r="AJ51" s="41">
        <v>5.5500000000000001E-2</v>
      </c>
      <c r="AK51" s="39" t="s">
        <v>107</v>
      </c>
      <c r="AL51" s="42">
        <v>3.8199999999999998E-2</v>
      </c>
      <c r="AM51" s="41">
        <v>0.10529999999999999</v>
      </c>
      <c r="AN51" s="41">
        <v>4.1500000000000002E-2</v>
      </c>
      <c r="AO51" s="41">
        <v>3.6600000000000001E-2</v>
      </c>
      <c r="AP51" s="41">
        <v>1.89E-2</v>
      </c>
      <c r="AQ51" s="41">
        <v>2.8300000000000002E-2</v>
      </c>
      <c r="AR51" s="41">
        <v>6.1200000000000004E-2</v>
      </c>
      <c r="AS51" s="41">
        <v>4.9500000000000002E-2</v>
      </c>
      <c r="AT51" s="41">
        <v>1.61E-2</v>
      </c>
      <c r="AU51" s="41">
        <v>5.1000000000000004E-3</v>
      </c>
      <c r="AV51" s="41">
        <v>2.1299999999999999E-2</v>
      </c>
      <c r="AW51" s="39">
        <v>7.2599999999999998E-2</v>
      </c>
      <c r="AX51" s="42">
        <v>4.5999999999999999E-2</v>
      </c>
      <c r="AY51" s="41">
        <v>4.7199999999999999E-2</v>
      </c>
      <c r="AZ51" s="41">
        <v>3.0499999999999999E-2</v>
      </c>
      <c r="BA51" s="43">
        <v>5.8499999999999996E-2</v>
      </c>
    </row>
    <row r="52" spans="1:53" customFormat="1" x14ac:dyDescent="0.2">
      <c r="A52" s="40" t="s">
        <v>55</v>
      </c>
      <c r="B52" s="63">
        <v>1.9099999999999999E-2</v>
      </c>
      <c r="C52" s="59">
        <v>1.8000000000000002E-2</v>
      </c>
      <c r="D52" s="41">
        <v>2.0099999999999996E-2</v>
      </c>
      <c r="E52" s="42">
        <v>2.1499999999999998E-2</v>
      </c>
      <c r="F52" s="41">
        <v>2.1600000000000001E-2</v>
      </c>
      <c r="G52" s="41">
        <v>2.9700000000000001E-2</v>
      </c>
      <c r="H52" s="41">
        <v>2.3799999999999998E-2</v>
      </c>
      <c r="I52" s="41">
        <v>0.01</v>
      </c>
      <c r="J52" s="42">
        <v>1.66E-2</v>
      </c>
      <c r="K52" s="41">
        <v>2.2200000000000001E-2</v>
      </c>
      <c r="L52" s="42">
        <v>1.1899999999999999E-2</v>
      </c>
      <c r="M52" s="41">
        <v>2.4300000000000002E-2</v>
      </c>
      <c r="N52" s="41">
        <v>4.1599999999999998E-2</v>
      </c>
      <c r="O52" s="41">
        <v>4.1399999999999999E-2</v>
      </c>
      <c r="P52" s="41">
        <v>1.24E-2</v>
      </c>
      <c r="Q52" s="41" t="s">
        <v>107</v>
      </c>
      <c r="R52" s="41">
        <v>2.0999999999999999E-3</v>
      </c>
      <c r="S52" s="39">
        <v>2.1600000000000001E-2</v>
      </c>
      <c r="T52" s="42">
        <v>1.8700000000000001E-2</v>
      </c>
      <c r="U52" s="41">
        <v>1.4199999999999999E-2</v>
      </c>
      <c r="V52" s="41">
        <v>1.8100000000000002E-2</v>
      </c>
      <c r="W52" s="41" t="s">
        <v>107</v>
      </c>
      <c r="X52" s="41">
        <v>1.38E-2</v>
      </c>
      <c r="Y52" s="41">
        <v>2.69E-2</v>
      </c>
      <c r="Z52" s="41">
        <v>4.6699999999999998E-2</v>
      </c>
      <c r="AA52" s="42">
        <v>1.4199999999999999E-2</v>
      </c>
      <c r="AB52" s="41">
        <v>1.78E-2</v>
      </c>
      <c r="AC52" s="41">
        <v>7.9000000000000008E-3</v>
      </c>
      <c r="AD52" s="41" t="s">
        <v>107</v>
      </c>
      <c r="AE52" s="41">
        <v>3.5499999999999997E-2</v>
      </c>
      <c r="AF52" s="42">
        <v>1.5100000000000001E-2</v>
      </c>
      <c r="AG52" s="41">
        <v>1.66E-2</v>
      </c>
      <c r="AH52" s="41">
        <v>2.6699999999999998E-2</v>
      </c>
      <c r="AI52" s="41">
        <v>7.22E-2</v>
      </c>
      <c r="AJ52" s="41">
        <v>2.8999999999999998E-2</v>
      </c>
      <c r="AK52" s="39">
        <v>5.74E-2</v>
      </c>
      <c r="AL52" s="42">
        <v>2.3E-2</v>
      </c>
      <c r="AM52" s="41">
        <v>8.8000000000000005E-3</v>
      </c>
      <c r="AN52" s="41">
        <v>1.01E-2</v>
      </c>
      <c r="AO52" s="41">
        <v>6.6E-3</v>
      </c>
      <c r="AP52" s="41">
        <v>4.0300000000000002E-2</v>
      </c>
      <c r="AQ52" s="41">
        <v>4.1599999999999998E-2</v>
      </c>
      <c r="AR52" s="41">
        <v>4.1399999999999999E-2</v>
      </c>
      <c r="AS52" s="41">
        <v>1.7100000000000001E-2</v>
      </c>
      <c r="AT52" s="41">
        <v>3.8E-3</v>
      </c>
      <c r="AU52" s="41" t="s">
        <v>107</v>
      </c>
      <c r="AV52" s="41">
        <v>2.0999999999999999E-3</v>
      </c>
      <c r="AW52" s="39">
        <v>2.1600000000000001E-2</v>
      </c>
      <c r="AX52" s="42">
        <v>2.0899999999999998E-2</v>
      </c>
      <c r="AY52" s="41">
        <v>2.2099999999999998E-2</v>
      </c>
      <c r="AZ52" s="41">
        <v>3.5499999999999997E-2</v>
      </c>
      <c r="BA52" s="43">
        <v>2.7099999999999999E-2</v>
      </c>
    </row>
    <row r="53" spans="1:53" customFormat="1" x14ac:dyDescent="0.2">
      <c r="A53" s="40" t="s">
        <v>61</v>
      </c>
      <c r="B53" s="63">
        <v>4.9800000000000004E-2</v>
      </c>
      <c r="C53" s="59">
        <v>3.6600000000000001E-2</v>
      </c>
      <c r="D53" s="41">
        <v>6.2400000000000004E-2</v>
      </c>
      <c r="E53" s="42">
        <v>7.6600000000000001E-2</v>
      </c>
      <c r="F53" s="41">
        <v>5.1399999999999994E-2</v>
      </c>
      <c r="G53" s="41">
        <v>5.2300000000000006E-2</v>
      </c>
      <c r="H53" s="41">
        <v>6.4399999999999999E-2</v>
      </c>
      <c r="I53" s="41">
        <v>3.1300000000000001E-2</v>
      </c>
      <c r="J53" s="42">
        <v>3.8900000000000004E-2</v>
      </c>
      <c r="K53" s="41">
        <v>6.2899999999999998E-2</v>
      </c>
      <c r="L53" s="42">
        <v>6.1799999999999994E-2</v>
      </c>
      <c r="M53" s="41">
        <v>5.45E-2</v>
      </c>
      <c r="N53" s="41">
        <v>3.7499999999999999E-2</v>
      </c>
      <c r="O53" s="41">
        <v>3.6499999999999998E-2</v>
      </c>
      <c r="P53" s="41">
        <v>4.2500000000000003E-2</v>
      </c>
      <c r="Q53" s="41">
        <v>3.3399999999999999E-2</v>
      </c>
      <c r="R53" s="41">
        <v>4.53E-2</v>
      </c>
      <c r="S53" s="39">
        <v>0.1157</v>
      </c>
      <c r="T53" s="42">
        <v>4.53E-2</v>
      </c>
      <c r="U53" s="41">
        <v>6.1399999999999996E-2</v>
      </c>
      <c r="V53" s="41">
        <v>4.7599999999999996E-2</v>
      </c>
      <c r="W53" s="41">
        <v>8.199999999999999E-2</v>
      </c>
      <c r="X53" s="41">
        <v>3.5400000000000001E-2</v>
      </c>
      <c r="Y53" s="41">
        <v>4.0300000000000002E-2</v>
      </c>
      <c r="Z53" s="41">
        <v>8.7599999999999997E-2</v>
      </c>
      <c r="AA53" s="42">
        <v>4.1500000000000002E-2</v>
      </c>
      <c r="AB53" s="41">
        <v>5.4400000000000004E-2</v>
      </c>
      <c r="AC53" s="41">
        <v>2.87E-2</v>
      </c>
      <c r="AD53" s="41">
        <v>4.8000000000000001E-2</v>
      </c>
      <c r="AE53" s="41">
        <v>7.0699999999999999E-2</v>
      </c>
      <c r="AF53" s="42">
        <v>4.4299999999999999E-2</v>
      </c>
      <c r="AG53" s="41">
        <v>7.4400000000000008E-2</v>
      </c>
      <c r="AH53" s="41">
        <v>5.2400000000000002E-2</v>
      </c>
      <c r="AI53" s="41">
        <v>4.99E-2</v>
      </c>
      <c r="AJ53" s="41">
        <v>6.2699999999999992E-2</v>
      </c>
      <c r="AK53" s="39">
        <v>0.11689999999999999</v>
      </c>
      <c r="AL53" s="42">
        <v>6.3600000000000004E-2</v>
      </c>
      <c r="AM53" s="41">
        <v>5.3499999999999999E-2</v>
      </c>
      <c r="AN53" s="41">
        <v>7.3099999999999998E-2</v>
      </c>
      <c r="AO53" s="41">
        <v>6.8199999999999997E-2</v>
      </c>
      <c r="AP53" s="41">
        <v>4.2099999999999999E-2</v>
      </c>
      <c r="AQ53" s="41">
        <v>3.7499999999999999E-2</v>
      </c>
      <c r="AR53" s="41">
        <v>3.6499999999999998E-2</v>
      </c>
      <c r="AS53" s="41">
        <v>5.2000000000000005E-2</v>
      </c>
      <c r="AT53" s="41">
        <v>2.4799999999999999E-2</v>
      </c>
      <c r="AU53" s="41">
        <v>3.3399999999999999E-2</v>
      </c>
      <c r="AV53" s="41">
        <v>4.53E-2</v>
      </c>
      <c r="AW53" s="39">
        <v>0.1157</v>
      </c>
      <c r="AX53" s="42">
        <v>4.5100000000000001E-2</v>
      </c>
      <c r="AY53" s="41">
        <v>7.4999999999999997E-3</v>
      </c>
      <c r="AZ53" s="41">
        <v>5.0599999999999999E-2</v>
      </c>
      <c r="BA53" s="43">
        <v>4.6100000000000002E-2</v>
      </c>
    </row>
    <row r="54" spans="1:53" customFormat="1" ht="22.5" x14ac:dyDescent="0.2">
      <c r="A54" s="40" t="s">
        <v>77</v>
      </c>
      <c r="B54" s="64">
        <v>0.39659999999999995</v>
      </c>
      <c r="C54" s="59">
        <v>0.43659999999999999</v>
      </c>
      <c r="D54" s="41">
        <v>0.35840000000000005</v>
      </c>
      <c r="E54" s="42">
        <v>0.40350000000000003</v>
      </c>
      <c r="F54" s="41">
        <v>0.46990000000000004</v>
      </c>
      <c r="G54" s="41">
        <v>0.41270000000000001</v>
      </c>
      <c r="H54" s="41">
        <v>0.4017</v>
      </c>
      <c r="I54" s="41">
        <v>0.35119999999999996</v>
      </c>
      <c r="J54" s="42">
        <v>0.41840000000000005</v>
      </c>
      <c r="K54" s="41">
        <v>0.37030000000000002</v>
      </c>
      <c r="L54" s="42">
        <v>0.38630000000000003</v>
      </c>
      <c r="M54" s="41">
        <v>0.39929999999999999</v>
      </c>
      <c r="N54" s="41">
        <v>0.41369999999999996</v>
      </c>
      <c r="O54" s="41">
        <v>0.3906</v>
      </c>
      <c r="P54" s="41">
        <v>0.41739999999999999</v>
      </c>
      <c r="Q54" s="41">
        <v>0.40619999999999995</v>
      </c>
      <c r="R54" s="41">
        <v>0.3901</v>
      </c>
      <c r="S54" s="39">
        <v>0.28039999999999998</v>
      </c>
      <c r="T54" s="42">
        <v>0.42780000000000001</v>
      </c>
      <c r="U54" s="41">
        <v>0.31469999999999998</v>
      </c>
      <c r="V54" s="41">
        <v>0.4118</v>
      </c>
      <c r="W54" s="41">
        <v>0.43759999999999999</v>
      </c>
      <c r="X54" s="41">
        <v>0.36590000000000006</v>
      </c>
      <c r="Y54" s="41">
        <v>0.43530000000000002</v>
      </c>
      <c r="Z54" s="41">
        <v>0.32789999999999997</v>
      </c>
      <c r="AA54" s="42">
        <v>0.38530000000000003</v>
      </c>
      <c r="AB54" s="41">
        <v>0.44929999999999998</v>
      </c>
      <c r="AC54" s="41">
        <v>0.38240000000000002</v>
      </c>
      <c r="AD54" s="41">
        <v>0.40740000000000004</v>
      </c>
      <c r="AE54" s="41">
        <v>0.39340000000000003</v>
      </c>
      <c r="AF54" s="42">
        <v>0.40229999999999999</v>
      </c>
      <c r="AG54" s="41">
        <v>0.35950000000000004</v>
      </c>
      <c r="AH54" s="41">
        <v>0.41240000000000004</v>
      </c>
      <c r="AI54" s="41">
        <v>0.39419999999999999</v>
      </c>
      <c r="AJ54" s="41">
        <v>0.38390000000000002</v>
      </c>
      <c r="AK54" s="39">
        <v>0.29189999999999999</v>
      </c>
      <c r="AL54" s="42">
        <v>0.34610000000000002</v>
      </c>
      <c r="AM54" s="41">
        <v>0.43159999999999998</v>
      </c>
      <c r="AN54" s="41">
        <v>0.3417</v>
      </c>
      <c r="AO54" s="41">
        <v>0.39850000000000002</v>
      </c>
      <c r="AP54" s="41">
        <v>0.39990000000000003</v>
      </c>
      <c r="AQ54" s="41">
        <v>0.41369999999999996</v>
      </c>
      <c r="AR54" s="41">
        <v>0.3906</v>
      </c>
      <c r="AS54" s="41">
        <v>0.41110000000000002</v>
      </c>
      <c r="AT54" s="41">
        <v>0.42920000000000003</v>
      </c>
      <c r="AU54" s="41">
        <v>0.40619999999999995</v>
      </c>
      <c r="AV54" s="41">
        <v>0.3901</v>
      </c>
      <c r="AW54" s="39">
        <v>0.28039999999999998</v>
      </c>
      <c r="AX54" s="42">
        <v>0.41049999999999998</v>
      </c>
      <c r="AY54" s="41">
        <v>0.46</v>
      </c>
      <c r="AZ54" s="41">
        <v>0.32429999999999998</v>
      </c>
      <c r="BA54" s="43">
        <v>0.42280000000000001</v>
      </c>
    </row>
    <row r="55" spans="1:53" customFormat="1" ht="45" x14ac:dyDescent="0.2">
      <c r="A55" s="45" t="s">
        <v>128</v>
      </c>
      <c r="B55" s="61"/>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customFormat="1" x14ac:dyDescent="0.2">
      <c r="A56" s="36" t="s">
        <v>24</v>
      </c>
      <c r="B56" s="58">
        <v>2010</v>
      </c>
      <c r="C56" s="56">
        <v>1004</v>
      </c>
      <c r="D56" s="52">
        <v>1006</v>
      </c>
      <c r="E56" s="52">
        <v>186</v>
      </c>
      <c r="F56" s="52">
        <v>378</v>
      </c>
      <c r="G56" s="52">
        <v>322</v>
      </c>
      <c r="H56" s="52">
        <v>404</v>
      </c>
      <c r="I56" s="52">
        <v>720</v>
      </c>
      <c r="J56" s="52">
        <v>1190</v>
      </c>
      <c r="K56" s="52">
        <v>820</v>
      </c>
      <c r="L56" s="52">
        <v>416</v>
      </c>
      <c r="M56" s="52">
        <v>294</v>
      </c>
      <c r="N56" s="52">
        <v>197</v>
      </c>
      <c r="O56" s="52">
        <v>339</v>
      </c>
      <c r="P56" s="52">
        <v>447</v>
      </c>
      <c r="Q56" s="52">
        <v>94</v>
      </c>
      <c r="R56" s="52">
        <v>173</v>
      </c>
      <c r="S56" s="52">
        <v>50</v>
      </c>
      <c r="T56" s="52">
        <v>1102</v>
      </c>
      <c r="U56" s="52">
        <v>177</v>
      </c>
      <c r="V56" s="52">
        <v>1279</v>
      </c>
      <c r="W56" s="52">
        <v>89</v>
      </c>
      <c r="X56" s="52">
        <v>414</v>
      </c>
      <c r="Y56" s="52">
        <v>74</v>
      </c>
      <c r="Z56" s="52">
        <v>154</v>
      </c>
      <c r="AA56" s="52">
        <v>1033</v>
      </c>
      <c r="AB56" s="52">
        <v>280</v>
      </c>
      <c r="AC56" s="52">
        <v>168</v>
      </c>
      <c r="AD56" s="52">
        <v>59</v>
      </c>
      <c r="AE56" s="52">
        <v>470</v>
      </c>
      <c r="AF56" s="52">
        <v>1480</v>
      </c>
      <c r="AG56" s="52">
        <v>250</v>
      </c>
      <c r="AH56" s="52">
        <v>188</v>
      </c>
      <c r="AI56" s="52">
        <v>71</v>
      </c>
      <c r="AJ56" s="52">
        <v>509</v>
      </c>
      <c r="AK56" s="53">
        <v>21</v>
      </c>
      <c r="AL56" s="52">
        <v>79</v>
      </c>
      <c r="AM56" s="52">
        <v>193</v>
      </c>
      <c r="AN56" s="52">
        <v>144</v>
      </c>
      <c r="AO56" s="52">
        <v>142</v>
      </c>
      <c r="AP56" s="52">
        <v>152</v>
      </c>
      <c r="AQ56" s="52">
        <v>197</v>
      </c>
      <c r="AR56" s="52">
        <v>339</v>
      </c>
      <c r="AS56" s="52">
        <v>292</v>
      </c>
      <c r="AT56" s="52">
        <v>155</v>
      </c>
      <c r="AU56" s="52">
        <v>94</v>
      </c>
      <c r="AV56" s="52">
        <v>173</v>
      </c>
      <c r="AW56" s="52">
        <v>50</v>
      </c>
      <c r="AX56" s="52">
        <v>1278</v>
      </c>
      <c r="AY56" s="52">
        <v>279</v>
      </c>
      <c r="AZ56" s="52">
        <v>104</v>
      </c>
      <c r="BA56" s="52">
        <v>468</v>
      </c>
    </row>
    <row r="57" spans="1:53" customFormat="1" x14ac:dyDescent="0.2">
      <c r="A57" s="67" t="s">
        <v>131</v>
      </c>
      <c r="B57" s="60">
        <v>2044</v>
      </c>
      <c r="C57" s="57">
        <v>1019</v>
      </c>
      <c r="D57" s="54">
        <v>1024</v>
      </c>
      <c r="E57" s="54">
        <v>248</v>
      </c>
      <c r="F57" s="54">
        <v>355</v>
      </c>
      <c r="G57" s="54">
        <v>323</v>
      </c>
      <c r="H57" s="54">
        <v>392</v>
      </c>
      <c r="I57" s="54">
        <v>726</v>
      </c>
      <c r="J57" s="54">
        <v>1108</v>
      </c>
      <c r="K57" s="54">
        <v>936</v>
      </c>
      <c r="L57" s="54">
        <v>487</v>
      </c>
      <c r="M57" s="54">
        <v>325</v>
      </c>
      <c r="N57" s="54">
        <v>191</v>
      </c>
      <c r="O57" s="54">
        <v>250</v>
      </c>
      <c r="P57" s="54">
        <v>457</v>
      </c>
      <c r="Q57" s="54">
        <v>101</v>
      </c>
      <c r="R57" s="54">
        <v>176</v>
      </c>
      <c r="S57" s="54">
        <v>57</v>
      </c>
      <c r="T57" s="54">
        <v>1105</v>
      </c>
      <c r="U57" s="54">
        <v>179</v>
      </c>
      <c r="V57" s="54">
        <v>1283</v>
      </c>
      <c r="W57" s="54">
        <v>96</v>
      </c>
      <c r="X57" s="54">
        <v>425</v>
      </c>
      <c r="Y57" s="54">
        <v>62</v>
      </c>
      <c r="Z57" s="54">
        <v>177</v>
      </c>
      <c r="AA57" s="54">
        <v>1019</v>
      </c>
      <c r="AB57" s="54">
        <v>284</v>
      </c>
      <c r="AC57" s="54">
        <v>160</v>
      </c>
      <c r="AD57" s="54">
        <v>63</v>
      </c>
      <c r="AE57" s="54">
        <v>518</v>
      </c>
      <c r="AF57" s="54">
        <v>1467</v>
      </c>
      <c r="AG57" s="54">
        <v>277</v>
      </c>
      <c r="AH57" s="54">
        <v>193</v>
      </c>
      <c r="AI57" s="54">
        <v>86</v>
      </c>
      <c r="AJ57" s="54">
        <v>556</v>
      </c>
      <c r="AK57" s="55">
        <v>21</v>
      </c>
      <c r="AL57" s="54">
        <v>90</v>
      </c>
      <c r="AM57" s="54">
        <v>234</v>
      </c>
      <c r="AN57" s="54">
        <v>163</v>
      </c>
      <c r="AO57" s="54">
        <v>156</v>
      </c>
      <c r="AP57" s="54">
        <v>168</v>
      </c>
      <c r="AQ57" s="54">
        <v>191</v>
      </c>
      <c r="AR57" s="54">
        <v>250</v>
      </c>
      <c r="AS57" s="54">
        <v>297</v>
      </c>
      <c r="AT57" s="54">
        <v>160</v>
      </c>
      <c r="AU57" s="54">
        <v>101</v>
      </c>
      <c r="AV57" s="54">
        <v>176</v>
      </c>
      <c r="AW57" s="54">
        <v>57</v>
      </c>
      <c r="AX57" s="54">
        <v>1284</v>
      </c>
      <c r="AY57" s="54">
        <v>244</v>
      </c>
      <c r="AZ57" s="54">
        <v>111</v>
      </c>
      <c r="BA57" s="54">
        <v>466</v>
      </c>
    </row>
    <row r="58" spans="1:53" customFormat="1" x14ac:dyDescent="0.2">
      <c r="A58" s="40" t="s">
        <v>5</v>
      </c>
      <c r="B58" s="62">
        <v>0.49719999999999998</v>
      </c>
      <c r="C58" s="59">
        <v>0.55920000000000003</v>
      </c>
      <c r="D58" s="41">
        <v>0.43560000000000004</v>
      </c>
      <c r="E58" s="42">
        <v>0.37969999999999998</v>
      </c>
      <c r="F58" s="41">
        <v>0.46909999999999996</v>
      </c>
      <c r="G58" s="41">
        <v>0.52700000000000002</v>
      </c>
      <c r="H58" s="41">
        <v>0.5988</v>
      </c>
      <c r="I58" s="41">
        <v>0.48310000000000003</v>
      </c>
      <c r="J58" s="42">
        <v>0.52070000000000005</v>
      </c>
      <c r="K58" s="41">
        <v>0.46939999999999998</v>
      </c>
      <c r="L58" s="42">
        <v>0.46250000000000002</v>
      </c>
      <c r="M58" s="41">
        <v>0.51910000000000001</v>
      </c>
      <c r="N58" s="41">
        <v>0.52310000000000001</v>
      </c>
      <c r="O58" s="41">
        <v>0.47989999999999999</v>
      </c>
      <c r="P58" s="41">
        <v>0.54430000000000001</v>
      </c>
      <c r="Q58" s="41">
        <v>0.54270000000000007</v>
      </c>
      <c r="R58" s="41">
        <v>0.42049999999999998</v>
      </c>
      <c r="S58" s="41">
        <v>0.4385</v>
      </c>
      <c r="T58" s="42">
        <v>0.5302</v>
      </c>
      <c r="U58" s="41">
        <v>0.44299999999999995</v>
      </c>
      <c r="V58" s="41">
        <v>0.51800000000000002</v>
      </c>
      <c r="W58" s="41">
        <v>0.41409999999999997</v>
      </c>
      <c r="X58" s="41">
        <v>0.47850000000000004</v>
      </c>
      <c r="Y58" s="41">
        <v>0.64029999999999998</v>
      </c>
      <c r="Z58" s="41">
        <v>0.38659999999999994</v>
      </c>
      <c r="AA58" s="42">
        <v>0.53220000000000001</v>
      </c>
      <c r="AB58" s="41">
        <v>0.48080000000000001</v>
      </c>
      <c r="AC58" s="41">
        <v>0.45340000000000003</v>
      </c>
      <c r="AD58" s="41">
        <v>0.51239999999999997</v>
      </c>
      <c r="AE58" s="41">
        <v>0.44909999999999994</v>
      </c>
      <c r="AF58" s="42">
        <v>0.4985</v>
      </c>
      <c r="AG58" s="41">
        <v>0.50340000000000007</v>
      </c>
      <c r="AH58" s="41">
        <v>0.53290000000000004</v>
      </c>
      <c r="AI58" s="41">
        <v>0.38299999999999995</v>
      </c>
      <c r="AJ58" s="41">
        <v>0.49509999999999998</v>
      </c>
      <c r="AK58" s="39">
        <v>0.46240000000000003</v>
      </c>
      <c r="AL58" s="42">
        <v>0.49349999999999999</v>
      </c>
      <c r="AM58" s="41">
        <v>0.42330000000000001</v>
      </c>
      <c r="AN58" s="41">
        <v>0.50149999999999995</v>
      </c>
      <c r="AO58" s="41">
        <v>0.56110000000000004</v>
      </c>
      <c r="AP58" s="41">
        <v>0.48</v>
      </c>
      <c r="AQ58" s="41">
        <v>0.52310000000000001</v>
      </c>
      <c r="AR58" s="41">
        <v>0.47989999999999999</v>
      </c>
      <c r="AS58" s="41">
        <v>0.54630000000000001</v>
      </c>
      <c r="AT58" s="41">
        <v>0.54059999999999997</v>
      </c>
      <c r="AU58" s="41">
        <v>0.54270000000000007</v>
      </c>
      <c r="AV58" s="41">
        <v>0.42049999999999998</v>
      </c>
      <c r="AW58" s="41">
        <v>0.4385</v>
      </c>
      <c r="AX58" s="42">
        <v>0.49939999999999996</v>
      </c>
      <c r="AY58" s="41">
        <v>0.51939999999999997</v>
      </c>
      <c r="AZ58" s="41">
        <v>0.3175</v>
      </c>
      <c r="BA58" s="43">
        <v>0.48880000000000001</v>
      </c>
    </row>
    <row r="59" spans="1:53" customFormat="1" x14ac:dyDescent="0.2">
      <c r="A59" s="40" t="s">
        <v>40</v>
      </c>
      <c r="B59" s="63">
        <v>0.1104</v>
      </c>
      <c r="C59" s="59">
        <v>0.1026</v>
      </c>
      <c r="D59" s="41">
        <v>0.1183</v>
      </c>
      <c r="E59" s="42">
        <v>0.11169999999999999</v>
      </c>
      <c r="F59" s="41">
        <v>0.1188</v>
      </c>
      <c r="G59" s="41">
        <v>8.8599999999999998E-2</v>
      </c>
      <c r="H59" s="41">
        <v>8.2899999999999988E-2</v>
      </c>
      <c r="I59" s="41">
        <v>0.1305</v>
      </c>
      <c r="J59" s="42">
        <v>0.11230000000000001</v>
      </c>
      <c r="K59" s="41">
        <v>0.1082</v>
      </c>
      <c r="L59" s="42">
        <v>0.1361</v>
      </c>
      <c r="M59" s="41">
        <v>0.10189999999999999</v>
      </c>
      <c r="N59" s="41">
        <v>0.11220000000000001</v>
      </c>
      <c r="O59" s="41">
        <v>5.1699999999999996E-2</v>
      </c>
      <c r="P59" s="41">
        <v>9.2499999999999999E-2</v>
      </c>
      <c r="Q59" s="41">
        <v>0.14910000000000001</v>
      </c>
      <c r="R59" s="41">
        <v>0.1341</v>
      </c>
      <c r="S59" s="41">
        <v>0.19390000000000002</v>
      </c>
      <c r="T59" s="42">
        <v>0.1026</v>
      </c>
      <c r="U59" s="41">
        <v>0.13539999999999999</v>
      </c>
      <c r="V59" s="41">
        <v>0.1072</v>
      </c>
      <c r="W59" s="41">
        <v>8.8499999999999995E-2</v>
      </c>
      <c r="X59" s="41">
        <v>0.10890000000000001</v>
      </c>
      <c r="Y59" s="41">
        <v>0.11269999999999999</v>
      </c>
      <c r="Z59" s="41">
        <v>0.1487</v>
      </c>
      <c r="AA59" s="42">
        <v>0.10400000000000001</v>
      </c>
      <c r="AB59" s="41">
        <v>0.12609999999999999</v>
      </c>
      <c r="AC59" s="41">
        <v>0.124</v>
      </c>
      <c r="AD59" s="41">
        <v>0.1923</v>
      </c>
      <c r="AE59" s="41">
        <v>0.10039999999999999</v>
      </c>
      <c r="AF59" s="42">
        <v>0.11689999999999999</v>
      </c>
      <c r="AG59" s="41">
        <v>9.2100000000000015E-2</v>
      </c>
      <c r="AH59" s="41">
        <v>8.6199999999999999E-2</v>
      </c>
      <c r="AI59" s="41">
        <v>0.10920000000000001</v>
      </c>
      <c r="AJ59" s="41">
        <v>9.2699999999999991E-2</v>
      </c>
      <c r="AK59" s="39">
        <v>0.1313</v>
      </c>
      <c r="AL59" s="42">
        <v>0.1159</v>
      </c>
      <c r="AM59" s="41">
        <v>0.14710000000000001</v>
      </c>
      <c r="AN59" s="41">
        <v>0.1313</v>
      </c>
      <c r="AO59" s="41">
        <v>9.11E-2</v>
      </c>
      <c r="AP59" s="41">
        <v>0.1119</v>
      </c>
      <c r="AQ59" s="41">
        <v>0.11220000000000001</v>
      </c>
      <c r="AR59" s="41">
        <v>5.1699999999999996E-2</v>
      </c>
      <c r="AS59" s="41">
        <v>9.7100000000000006E-2</v>
      </c>
      <c r="AT59" s="41">
        <v>8.3800000000000013E-2</v>
      </c>
      <c r="AU59" s="41">
        <v>0.14910000000000001</v>
      </c>
      <c r="AV59" s="41">
        <v>0.1341</v>
      </c>
      <c r="AW59" s="41">
        <v>0.19390000000000002</v>
      </c>
      <c r="AX59" s="42">
        <v>0.1105</v>
      </c>
      <c r="AY59" s="41">
        <v>0.15240000000000001</v>
      </c>
      <c r="AZ59" s="41">
        <v>0.18659999999999999</v>
      </c>
      <c r="BA59" s="43">
        <v>0.13589999999999999</v>
      </c>
    </row>
    <row r="60" spans="1:53" customFormat="1" x14ac:dyDescent="0.2">
      <c r="A60" s="40" t="s">
        <v>101</v>
      </c>
      <c r="B60" s="63">
        <v>0.11289999999999999</v>
      </c>
      <c r="C60" s="59">
        <v>9.5600000000000004E-2</v>
      </c>
      <c r="D60" s="41">
        <v>0.13</v>
      </c>
      <c r="E60" s="42">
        <v>9.6300000000000011E-2</v>
      </c>
      <c r="F60" s="41">
        <v>8.539999999999999E-2</v>
      </c>
      <c r="G60" s="41">
        <v>0.1148</v>
      </c>
      <c r="H60" s="41">
        <v>0.11449999999999999</v>
      </c>
      <c r="I60" s="41">
        <v>0.13009999999999999</v>
      </c>
      <c r="J60" s="42">
        <v>0.1052</v>
      </c>
      <c r="K60" s="41">
        <v>0.12189999999999999</v>
      </c>
      <c r="L60" s="42">
        <v>0.11990000000000001</v>
      </c>
      <c r="M60" s="41">
        <v>0.1116</v>
      </c>
      <c r="N60" s="41">
        <v>0.13350000000000001</v>
      </c>
      <c r="O60" s="41">
        <v>0.1173</v>
      </c>
      <c r="P60" s="41">
        <v>8.4199999999999997E-2</v>
      </c>
      <c r="Q60" s="41">
        <v>9.5500000000000002E-2</v>
      </c>
      <c r="R60" s="41">
        <v>0.161</v>
      </c>
      <c r="S60" s="41">
        <v>8.2599999999999993E-2</v>
      </c>
      <c r="T60" s="42">
        <v>0.1119</v>
      </c>
      <c r="U60" s="41">
        <v>7.6100000000000001E-2</v>
      </c>
      <c r="V60" s="41">
        <v>0.1069</v>
      </c>
      <c r="W60" s="41">
        <v>8.4000000000000005E-2</v>
      </c>
      <c r="X60" s="41">
        <v>0.13819999999999999</v>
      </c>
      <c r="Y60" s="41">
        <v>4.6100000000000002E-2</v>
      </c>
      <c r="Z60" s="41">
        <v>0.13449999999999998</v>
      </c>
      <c r="AA60" s="42">
        <v>0.11380000000000001</v>
      </c>
      <c r="AB60" s="41">
        <v>0.122</v>
      </c>
      <c r="AC60" s="41">
        <v>0.1386</v>
      </c>
      <c r="AD60" s="41">
        <v>6.8400000000000002E-2</v>
      </c>
      <c r="AE60" s="41">
        <v>0.10349999999999999</v>
      </c>
      <c r="AF60" s="42">
        <v>0.1235</v>
      </c>
      <c r="AG60" s="41">
        <v>8.9700000000000002E-2</v>
      </c>
      <c r="AH60" s="41">
        <v>8.1699999999999995E-2</v>
      </c>
      <c r="AI60" s="41">
        <v>9.1499999999999998E-2</v>
      </c>
      <c r="AJ60" s="41">
        <v>8.72E-2</v>
      </c>
      <c r="AK60" s="39">
        <v>4.6199999999999998E-2</v>
      </c>
      <c r="AL60" s="42">
        <v>0.18109999999999998</v>
      </c>
      <c r="AM60" s="41">
        <v>8.9600000000000013E-2</v>
      </c>
      <c r="AN60" s="41">
        <v>0.12960000000000002</v>
      </c>
      <c r="AO60" s="41">
        <v>9.9900000000000003E-2</v>
      </c>
      <c r="AP60" s="41">
        <v>0.1225</v>
      </c>
      <c r="AQ60" s="41">
        <v>0.13350000000000001</v>
      </c>
      <c r="AR60" s="41">
        <v>0.1173</v>
      </c>
      <c r="AS60" s="41">
        <v>5.6799999999999996E-2</v>
      </c>
      <c r="AT60" s="41">
        <v>0.1351</v>
      </c>
      <c r="AU60" s="41">
        <v>9.5500000000000002E-2</v>
      </c>
      <c r="AV60" s="41">
        <v>0.161</v>
      </c>
      <c r="AW60" s="41">
        <v>8.2599999999999993E-2</v>
      </c>
      <c r="AX60" s="42">
        <v>0.11990000000000001</v>
      </c>
      <c r="AY60" s="41">
        <v>9.7799999999999998E-2</v>
      </c>
      <c r="AZ60" s="41">
        <v>0.1361</v>
      </c>
      <c r="BA60" s="43">
        <v>0.12330000000000001</v>
      </c>
    </row>
    <row r="61" spans="1:53" customFormat="1" x14ac:dyDescent="0.2">
      <c r="A61" s="40" t="s">
        <v>56</v>
      </c>
      <c r="B61" s="63">
        <v>4.9299999999999997E-2</v>
      </c>
      <c r="C61" s="59">
        <v>4.4699999999999997E-2</v>
      </c>
      <c r="D61" s="41">
        <v>5.3800000000000001E-2</v>
      </c>
      <c r="E61" s="42">
        <v>6.9699999999999998E-2</v>
      </c>
      <c r="F61" s="41">
        <v>7.3499999999999996E-2</v>
      </c>
      <c r="G61" s="41">
        <v>3.3000000000000002E-2</v>
      </c>
      <c r="H61" s="41">
        <v>2.7999999999999997E-2</v>
      </c>
      <c r="I61" s="41">
        <v>4.9100000000000005E-2</v>
      </c>
      <c r="J61" s="42">
        <v>5.1799999999999999E-2</v>
      </c>
      <c r="K61" s="41">
        <v>4.6300000000000001E-2</v>
      </c>
      <c r="L61" s="42">
        <v>4.4699999999999997E-2</v>
      </c>
      <c r="M61" s="41">
        <v>3.0099999999999998E-2</v>
      </c>
      <c r="N61" s="41">
        <v>5.9800000000000006E-2</v>
      </c>
      <c r="O61" s="41">
        <v>5.3099999999999994E-2</v>
      </c>
      <c r="P61" s="41">
        <v>6.2699999999999992E-2</v>
      </c>
      <c r="Q61" s="41">
        <v>3.2799999999999996E-2</v>
      </c>
      <c r="R61" s="41">
        <v>5.9800000000000006E-2</v>
      </c>
      <c r="S61" s="41">
        <v>3.4300000000000004E-2</v>
      </c>
      <c r="T61" s="42">
        <v>4.41E-2</v>
      </c>
      <c r="U61" s="41">
        <v>8.4000000000000005E-2</v>
      </c>
      <c r="V61" s="41">
        <v>4.9599999999999998E-2</v>
      </c>
      <c r="W61" s="41">
        <v>0.1</v>
      </c>
      <c r="X61" s="41">
        <v>5.16E-2</v>
      </c>
      <c r="Y61" s="41" t="s">
        <v>107</v>
      </c>
      <c r="Z61" s="41">
        <v>3.0699999999999998E-2</v>
      </c>
      <c r="AA61" s="42">
        <v>4.6900000000000004E-2</v>
      </c>
      <c r="AB61" s="41">
        <v>5.0300000000000004E-2</v>
      </c>
      <c r="AC61" s="41">
        <v>7.1800000000000003E-2</v>
      </c>
      <c r="AD61" s="41">
        <v>9.8999999999999991E-3</v>
      </c>
      <c r="AE61" s="41">
        <v>5.1299999999999998E-2</v>
      </c>
      <c r="AF61" s="42">
        <v>4.9299999999999997E-2</v>
      </c>
      <c r="AG61" s="41">
        <v>4.5700000000000005E-2</v>
      </c>
      <c r="AH61" s="41">
        <v>6.5000000000000002E-2</v>
      </c>
      <c r="AI61" s="41">
        <v>3.6699999999999997E-2</v>
      </c>
      <c r="AJ61" s="41">
        <v>5.0999999999999997E-2</v>
      </c>
      <c r="AK61" s="39" t="s">
        <v>107</v>
      </c>
      <c r="AL61" s="42">
        <v>5.8600000000000006E-2</v>
      </c>
      <c r="AM61" s="41">
        <v>5.0199999999999995E-2</v>
      </c>
      <c r="AN61" s="41">
        <v>2.9100000000000001E-2</v>
      </c>
      <c r="AO61" s="41">
        <v>4.9100000000000005E-2</v>
      </c>
      <c r="AP61" s="41">
        <v>1.24E-2</v>
      </c>
      <c r="AQ61" s="41">
        <v>5.9800000000000006E-2</v>
      </c>
      <c r="AR61" s="41">
        <v>5.3099999999999994E-2</v>
      </c>
      <c r="AS61" s="41">
        <v>6.4500000000000002E-2</v>
      </c>
      <c r="AT61" s="41">
        <v>5.9299999999999999E-2</v>
      </c>
      <c r="AU61" s="41">
        <v>3.2799999999999996E-2</v>
      </c>
      <c r="AV61" s="41">
        <v>5.9800000000000006E-2</v>
      </c>
      <c r="AW61" s="41">
        <v>3.4300000000000004E-2</v>
      </c>
      <c r="AX61" s="42">
        <v>5.0499999999999996E-2</v>
      </c>
      <c r="AY61" s="41">
        <v>6.5099999999999991E-2</v>
      </c>
      <c r="AZ61" s="41">
        <v>6.1500000000000006E-2</v>
      </c>
      <c r="BA61" s="43">
        <v>5.5999999999999994E-2</v>
      </c>
    </row>
    <row r="62" spans="1:53" customFormat="1" x14ac:dyDescent="0.2">
      <c r="A62" s="40" t="s">
        <v>100</v>
      </c>
      <c r="B62" s="63">
        <v>2.6000000000000002E-2</v>
      </c>
      <c r="C62" s="59">
        <v>2.3700000000000002E-2</v>
      </c>
      <c r="D62" s="41">
        <v>2.8399999999999998E-2</v>
      </c>
      <c r="E62" s="42">
        <v>3.1600000000000003E-2</v>
      </c>
      <c r="F62" s="41">
        <v>2.2099999999999998E-2</v>
      </c>
      <c r="G62" s="41">
        <v>3.61E-2</v>
      </c>
      <c r="H62" s="41">
        <v>1.4800000000000001E-2</v>
      </c>
      <c r="I62" s="41">
        <v>2.7699999999999999E-2</v>
      </c>
      <c r="J62" s="42">
        <v>2.4399999999999998E-2</v>
      </c>
      <c r="K62" s="41">
        <v>2.7999999999999997E-2</v>
      </c>
      <c r="L62" s="42">
        <v>1.8700000000000001E-2</v>
      </c>
      <c r="M62" s="41">
        <v>3.8199999999999998E-2</v>
      </c>
      <c r="N62" s="41">
        <v>1.34E-2</v>
      </c>
      <c r="O62" s="41">
        <v>2.6000000000000002E-2</v>
      </c>
      <c r="P62" s="41">
        <v>2.35E-2</v>
      </c>
      <c r="Q62" s="41">
        <v>3.44E-2</v>
      </c>
      <c r="R62" s="41">
        <v>4.36E-2</v>
      </c>
      <c r="S62" s="41">
        <v>1.3600000000000001E-2</v>
      </c>
      <c r="T62" s="42">
        <v>2.8999999999999998E-2</v>
      </c>
      <c r="U62" s="41">
        <v>3.8300000000000001E-2</v>
      </c>
      <c r="V62" s="41">
        <v>3.0299999999999997E-2</v>
      </c>
      <c r="W62" s="41">
        <v>1.5800000000000002E-2</v>
      </c>
      <c r="X62" s="41">
        <v>1.3899999999999999E-2</v>
      </c>
      <c r="Y62" s="41">
        <v>4.9299999999999997E-2</v>
      </c>
      <c r="Z62" s="41">
        <v>2.18E-2</v>
      </c>
      <c r="AA62" s="42">
        <v>2.3700000000000002E-2</v>
      </c>
      <c r="AB62" s="41">
        <v>2.7900000000000001E-2</v>
      </c>
      <c r="AC62" s="41">
        <v>2.3700000000000002E-2</v>
      </c>
      <c r="AD62" s="41">
        <v>1.5600000000000001E-2</v>
      </c>
      <c r="AE62" s="41">
        <v>3.1699999999999999E-2</v>
      </c>
      <c r="AF62" s="42">
        <v>2.63E-2</v>
      </c>
      <c r="AG62" s="41">
        <v>2.2000000000000002E-2</v>
      </c>
      <c r="AH62" s="41">
        <v>3.8199999999999998E-2</v>
      </c>
      <c r="AI62" s="41">
        <v>6.5000000000000006E-3</v>
      </c>
      <c r="AJ62" s="41">
        <v>2.53E-2</v>
      </c>
      <c r="AK62" s="39">
        <v>2.5600000000000001E-2</v>
      </c>
      <c r="AL62" s="42" t="s">
        <v>107</v>
      </c>
      <c r="AM62" s="41">
        <v>3.4099999999999998E-2</v>
      </c>
      <c r="AN62" s="41">
        <v>6.9999999999999993E-3</v>
      </c>
      <c r="AO62" s="41">
        <v>4.9400000000000006E-2</v>
      </c>
      <c r="AP62" s="41">
        <v>2.7799999999999998E-2</v>
      </c>
      <c r="AQ62" s="41">
        <v>1.34E-2</v>
      </c>
      <c r="AR62" s="41">
        <v>2.6000000000000002E-2</v>
      </c>
      <c r="AS62" s="41">
        <v>1.89E-2</v>
      </c>
      <c r="AT62" s="41">
        <v>3.2000000000000001E-2</v>
      </c>
      <c r="AU62" s="41">
        <v>3.44E-2</v>
      </c>
      <c r="AV62" s="41">
        <v>4.36E-2</v>
      </c>
      <c r="AW62" s="41">
        <v>1.3600000000000001E-2</v>
      </c>
      <c r="AX62" s="42">
        <v>2.3E-2</v>
      </c>
      <c r="AY62" s="41">
        <v>1.8200000000000001E-2</v>
      </c>
      <c r="AZ62" s="41">
        <v>4.2500000000000003E-2</v>
      </c>
      <c r="BA62" s="43">
        <v>1.4999999999999999E-2</v>
      </c>
    </row>
    <row r="63" spans="1:53" customFormat="1" x14ac:dyDescent="0.2">
      <c r="A63" s="40" t="s">
        <v>48</v>
      </c>
      <c r="B63" s="63">
        <v>2.3E-2</v>
      </c>
      <c r="C63" s="59">
        <v>2.4199999999999999E-2</v>
      </c>
      <c r="D63" s="41">
        <v>2.18E-2</v>
      </c>
      <c r="E63" s="42">
        <v>0.04</v>
      </c>
      <c r="F63" s="41">
        <v>1.8100000000000002E-2</v>
      </c>
      <c r="G63" s="41">
        <v>2.6200000000000001E-2</v>
      </c>
      <c r="H63" s="41">
        <v>4.1500000000000002E-2</v>
      </c>
      <c r="I63" s="41">
        <v>8.199999999999999E-3</v>
      </c>
      <c r="J63" s="42">
        <v>3.0800000000000001E-2</v>
      </c>
      <c r="K63" s="41">
        <v>1.38E-2</v>
      </c>
      <c r="L63" s="42">
        <v>2.06E-2</v>
      </c>
      <c r="M63" s="41">
        <v>1.2500000000000001E-2</v>
      </c>
      <c r="N63" s="41">
        <v>6.9999999999999993E-3</v>
      </c>
      <c r="O63" s="41">
        <v>4.2199999999999994E-2</v>
      </c>
      <c r="P63" s="41">
        <v>2.5399999999999999E-2</v>
      </c>
      <c r="Q63" s="41">
        <v>2.6000000000000002E-2</v>
      </c>
      <c r="R63" s="41">
        <v>3.49E-2</v>
      </c>
      <c r="S63" s="41">
        <v>1.18E-2</v>
      </c>
      <c r="T63" s="42">
        <v>3.0499999999999999E-2</v>
      </c>
      <c r="U63" s="41">
        <v>4.9800000000000004E-2</v>
      </c>
      <c r="V63" s="41">
        <v>3.3099999999999997E-2</v>
      </c>
      <c r="W63" s="41">
        <v>2.2200000000000001E-2</v>
      </c>
      <c r="X63" s="41">
        <v>3.3E-3</v>
      </c>
      <c r="Y63" s="41" t="s">
        <v>107</v>
      </c>
      <c r="Z63" s="41">
        <v>5.5000000000000005E-3</v>
      </c>
      <c r="AA63" s="42">
        <v>2.5099999999999997E-2</v>
      </c>
      <c r="AB63" s="41">
        <v>3.5699999999999996E-2</v>
      </c>
      <c r="AC63" s="41">
        <v>1.1299999999999999E-2</v>
      </c>
      <c r="AD63" s="41" t="s">
        <v>107</v>
      </c>
      <c r="AE63" s="41">
        <v>1.84E-2</v>
      </c>
      <c r="AF63" s="42">
        <v>1.4800000000000001E-2</v>
      </c>
      <c r="AG63" s="41">
        <v>3.5200000000000002E-2</v>
      </c>
      <c r="AH63" s="41">
        <v>5.16E-2</v>
      </c>
      <c r="AI63" s="41">
        <v>6.6100000000000006E-2</v>
      </c>
      <c r="AJ63" s="41">
        <v>4.5599999999999995E-2</v>
      </c>
      <c r="AK63" s="39" t="s">
        <v>107</v>
      </c>
      <c r="AL63" s="42" t="s">
        <v>107</v>
      </c>
      <c r="AM63" s="41">
        <v>1.9799999999999998E-2</v>
      </c>
      <c r="AN63" s="41">
        <v>3.3099999999999997E-2</v>
      </c>
      <c r="AO63" s="41" t="s">
        <v>107</v>
      </c>
      <c r="AP63" s="41">
        <v>2.4199999999999999E-2</v>
      </c>
      <c r="AQ63" s="41">
        <v>6.9999999999999993E-3</v>
      </c>
      <c r="AR63" s="41">
        <v>4.2199999999999994E-2</v>
      </c>
      <c r="AS63" s="41">
        <v>2.52E-2</v>
      </c>
      <c r="AT63" s="41">
        <v>2.5699999999999997E-2</v>
      </c>
      <c r="AU63" s="41">
        <v>2.6000000000000002E-2</v>
      </c>
      <c r="AV63" s="41">
        <v>3.49E-2</v>
      </c>
      <c r="AW63" s="41">
        <v>1.18E-2</v>
      </c>
      <c r="AX63" s="42">
        <v>2.1600000000000001E-2</v>
      </c>
      <c r="AY63" s="41">
        <v>3.4700000000000002E-2</v>
      </c>
      <c r="AZ63" s="41">
        <v>0.1168</v>
      </c>
      <c r="BA63" s="43">
        <v>3.3599999999999998E-2</v>
      </c>
    </row>
    <row r="64" spans="1:53" customFormat="1" x14ac:dyDescent="0.2">
      <c r="A64" s="40" t="s">
        <v>93</v>
      </c>
      <c r="B64" s="63">
        <v>1.24E-2</v>
      </c>
      <c r="C64" s="59">
        <v>9.3999999999999986E-3</v>
      </c>
      <c r="D64" s="41">
        <v>1.54E-2</v>
      </c>
      <c r="E64" s="42">
        <v>2.2400000000000003E-2</v>
      </c>
      <c r="F64" s="41">
        <v>1.1000000000000001E-2</v>
      </c>
      <c r="G64" s="41">
        <v>9.1999999999999998E-3</v>
      </c>
      <c r="H64" s="41">
        <v>5.3E-3</v>
      </c>
      <c r="I64" s="41">
        <v>1.49E-2</v>
      </c>
      <c r="J64" s="42">
        <v>1.2699999999999999E-2</v>
      </c>
      <c r="K64" s="41">
        <v>1.2E-2</v>
      </c>
      <c r="L64" s="42">
        <v>2.8999999999999998E-3</v>
      </c>
      <c r="M64" s="41">
        <v>2.3199999999999998E-2</v>
      </c>
      <c r="N64" s="41">
        <v>2.5000000000000001E-3</v>
      </c>
      <c r="O64" s="41">
        <v>8.8999999999999999E-3</v>
      </c>
      <c r="P64" s="41">
        <v>1.37E-2</v>
      </c>
      <c r="Q64" s="41">
        <v>1.1399999999999999E-2</v>
      </c>
      <c r="R64" s="41">
        <v>5.6000000000000008E-3</v>
      </c>
      <c r="S64" s="41">
        <v>9.2499999999999999E-2</v>
      </c>
      <c r="T64" s="42">
        <v>7.9000000000000008E-3</v>
      </c>
      <c r="U64" s="41">
        <v>1.9299999999999998E-2</v>
      </c>
      <c r="V64" s="41">
        <v>9.4999999999999998E-3</v>
      </c>
      <c r="W64" s="41">
        <v>5.7699999999999994E-2</v>
      </c>
      <c r="X64" s="41">
        <v>1.78E-2</v>
      </c>
      <c r="Y64" s="41" t="s">
        <v>107</v>
      </c>
      <c r="Z64" s="41" t="s">
        <v>107</v>
      </c>
      <c r="AA64" s="42">
        <v>6.5000000000000006E-3</v>
      </c>
      <c r="AB64" s="41">
        <v>3.4999999999999996E-3</v>
      </c>
      <c r="AC64" s="41">
        <v>1.52E-2</v>
      </c>
      <c r="AD64" s="41">
        <v>4.6300000000000001E-2</v>
      </c>
      <c r="AE64" s="41">
        <v>2.3700000000000002E-2</v>
      </c>
      <c r="AF64" s="42">
        <v>1.1699999999999999E-2</v>
      </c>
      <c r="AG64" s="41">
        <v>1.7500000000000002E-2</v>
      </c>
      <c r="AH64" s="41">
        <v>6.7000000000000002E-3</v>
      </c>
      <c r="AI64" s="41">
        <v>2.3199999999999998E-2</v>
      </c>
      <c r="AJ64" s="41">
        <v>1.46E-2</v>
      </c>
      <c r="AK64" s="39" t="s">
        <v>107</v>
      </c>
      <c r="AL64" s="42">
        <v>5.1999999999999998E-3</v>
      </c>
      <c r="AM64" s="41">
        <v>1.9E-3</v>
      </c>
      <c r="AN64" s="41">
        <v>3.0999999999999999E-3</v>
      </c>
      <c r="AO64" s="41">
        <v>1.7000000000000001E-2</v>
      </c>
      <c r="AP64" s="41">
        <v>2.8999999999999998E-2</v>
      </c>
      <c r="AQ64" s="41">
        <v>2.5000000000000001E-3</v>
      </c>
      <c r="AR64" s="41">
        <v>8.8999999999999999E-3</v>
      </c>
      <c r="AS64" s="41">
        <v>2.1099999999999997E-2</v>
      </c>
      <c r="AT64" s="41" t="s">
        <v>107</v>
      </c>
      <c r="AU64" s="41">
        <v>1.1399999999999999E-2</v>
      </c>
      <c r="AV64" s="41">
        <v>5.6000000000000008E-3</v>
      </c>
      <c r="AW64" s="41">
        <v>9.2499999999999999E-2</v>
      </c>
      <c r="AX64" s="42">
        <v>1.1299999999999999E-2</v>
      </c>
      <c r="AY64" s="41">
        <v>1.6200000000000003E-2</v>
      </c>
      <c r="AZ64" s="41">
        <v>4.1999999999999997E-3</v>
      </c>
      <c r="BA64" s="43">
        <v>1.7899999999999999E-2</v>
      </c>
    </row>
    <row r="65" spans="1:53" customFormat="1" x14ac:dyDescent="0.2">
      <c r="A65" s="40" t="s">
        <v>7</v>
      </c>
      <c r="B65" s="63">
        <v>1.66E-2</v>
      </c>
      <c r="C65" s="59">
        <v>1.8700000000000001E-2</v>
      </c>
      <c r="D65" s="41">
        <v>1.4499999999999999E-2</v>
      </c>
      <c r="E65" s="42">
        <v>4.4999999999999998E-2</v>
      </c>
      <c r="F65" s="41">
        <v>1.41E-2</v>
      </c>
      <c r="G65" s="41">
        <v>2.1700000000000001E-2</v>
      </c>
      <c r="H65" s="41">
        <v>1.7600000000000001E-2</v>
      </c>
      <c r="I65" s="41">
        <v>5.4000000000000003E-3</v>
      </c>
      <c r="J65" s="42">
        <v>9.1999999999999998E-3</v>
      </c>
      <c r="K65" s="41">
        <v>2.5399999999999999E-2</v>
      </c>
      <c r="L65" s="42">
        <v>0.01</v>
      </c>
      <c r="M65" s="41">
        <v>2.4700000000000003E-2</v>
      </c>
      <c r="N65" s="41">
        <v>1.9400000000000001E-2</v>
      </c>
      <c r="O65" s="41">
        <v>2.9300000000000003E-2</v>
      </c>
      <c r="P65" s="41">
        <v>6.4000000000000003E-3</v>
      </c>
      <c r="Q65" s="41">
        <v>8.8000000000000005E-3</v>
      </c>
      <c r="R65" s="41">
        <v>2.23E-2</v>
      </c>
      <c r="S65" s="41">
        <v>4.07E-2</v>
      </c>
      <c r="T65" s="42">
        <v>1.2800000000000001E-2</v>
      </c>
      <c r="U65" s="41">
        <v>2.0199999999999999E-2</v>
      </c>
      <c r="V65" s="41">
        <v>1.3899999999999999E-2</v>
      </c>
      <c r="W65" s="41">
        <v>7.1300000000000002E-2</v>
      </c>
      <c r="X65" s="41">
        <v>3.4999999999999996E-3</v>
      </c>
      <c r="Y65" s="41" t="s">
        <v>107</v>
      </c>
      <c r="Z65" s="41">
        <v>4.4299999999999999E-2</v>
      </c>
      <c r="AA65" s="42">
        <v>1.06E-2</v>
      </c>
      <c r="AB65" s="41">
        <v>1.8700000000000001E-2</v>
      </c>
      <c r="AC65" s="41">
        <v>1.5300000000000001E-2</v>
      </c>
      <c r="AD65" s="41" t="s">
        <v>107</v>
      </c>
      <c r="AE65" s="41">
        <v>2.9600000000000001E-2</v>
      </c>
      <c r="AF65" s="42">
        <v>1.3999999999999999E-2</v>
      </c>
      <c r="AG65" s="41">
        <v>9.0000000000000011E-3</v>
      </c>
      <c r="AH65" s="41">
        <v>2.2799999999999997E-2</v>
      </c>
      <c r="AI65" s="41">
        <v>7.5800000000000006E-2</v>
      </c>
      <c r="AJ65" s="41">
        <v>2.41E-2</v>
      </c>
      <c r="AK65" s="39" t="s">
        <v>107</v>
      </c>
      <c r="AL65" s="42">
        <v>4.8999999999999998E-3</v>
      </c>
      <c r="AM65" s="41">
        <v>6.4000000000000003E-3</v>
      </c>
      <c r="AN65" s="41">
        <v>1.78E-2</v>
      </c>
      <c r="AO65" s="41">
        <v>2.76E-2</v>
      </c>
      <c r="AP65" s="41">
        <v>2.2000000000000002E-2</v>
      </c>
      <c r="AQ65" s="41">
        <v>1.9400000000000001E-2</v>
      </c>
      <c r="AR65" s="41">
        <v>2.9300000000000003E-2</v>
      </c>
      <c r="AS65" s="41">
        <v>8.5000000000000006E-3</v>
      </c>
      <c r="AT65" s="41">
        <v>2.5999999999999999E-3</v>
      </c>
      <c r="AU65" s="41">
        <v>8.8000000000000005E-3</v>
      </c>
      <c r="AV65" s="41">
        <v>2.23E-2</v>
      </c>
      <c r="AW65" s="41">
        <v>4.07E-2</v>
      </c>
      <c r="AX65" s="42">
        <v>1.9799999999999998E-2</v>
      </c>
      <c r="AY65" s="41">
        <v>1.0200000000000001E-2</v>
      </c>
      <c r="AZ65" s="41">
        <v>3.7599999999999995E-2</v>
      </c>
      <c r="BA65" s="43">
        <v>1.9400000000000001E-2</v>
      </c>
    </row>
    <row r="66" spans="1:53" customFormat="1" x14ac:dyDescent="0.2">
      <c r="A66" s="40" t="s">
        <v>61</v>
      </c>
      <c r="B66" s="64">
        <v>0.1522</v>
      </c>
      <c r="C66" s="49">
        <v>0.12189999999999999</v>
      </c>
      <c r="D66" s="49">
        <v>0.1822</v>
      </c>
      <c r="E66" s="50">
        <v>0.2036</v>
      </c>
      <c r="F66" s="49">
        <v>0.18789999999999998</v>
      </c>
      <c r="G66" s="49">
        <v>0.14330000000000001</v>
      </c>
      <c r="H66" s="49">
        <v>9.6600000000000005E-2</v>
      </c>
      <c r="I66" s="49">
        <v>0.151</v>
      </c>
      <c r="J66" s="50">
        <v>0.13289999999999999</v>
      </c>
      <c r="K66" s="49">
        <v>0.17499999999999999</v>
      </c>
      <c r="L66" s="50">
        <v>0.18460000000000001</v>
      </c>
      <c r="M66" s="49">
        <v>0.13869999999999999</v>
      </c>
      <c r="N66" s="49">
        <v>0.12909999999999999</v>
      </c>
      <c r="O66" s="49">
        <v>0.19170000000000001</v>
      </c>
      <c r="P66" s="49">
        <v>0.1474</v>
      </c>
      <c r="Q66" s="49">
        <v>9.9499999999999991E-2</v>
      </c>
      <c r="R66" s="49">
        <v>0.1182</v>
      </c>
      <c r="S66" s="49">
        <v>9.2300000000000007E-2</v>
      </c>
      <c r="T66" s="50">
        <v>0.13109999999999999</v>
      </c>
      <c r="U66" s="49">
        <v>0.13400000000000001</v>
      </c>
      <c r="V66" s="49">
        <v>0.13150000000000001</v>
      </c>
      <c r="W66" s="49">
        <v>0.1464</v>
      </c>
      <c r="X66" s="49">
        <v>0.18420000000000003</v>
      </c>
      <c r="Y66" s="49">
        <v>0.1517</v>
      </c>
      <c r="Z66" s="49">
        <v>0.22800000000000001</v>
      </c>
      <c r="AA66" s="50">
        <v>0.13720000000000002</v>
      </c>
      <c r="AB66" s="49">
        <v>0.13519999999999999</v>
      </c>
      <c r="AC66" s="49">
        <v>0.1467</v>
      </c>
      <c r="AD66" s="49">
        <v>0.1552</v>
      </c>
      <c r="AE66" s="49">
        <v>0.19219999999999998</v>
      </c>
      <c r="AF66" s="50">
        <v>0.14499999999999999</v>
      </c>
      <c r="AG66" s="49">
        <v>0.18539999999999998</v>
      </c>
      <c r="AH66" s="49">
        <v>0.11470000000000001</v>
      </c>
      <c r="AI66" s="49">
        <v>0.20809999999999998</v>
      </c>
      <c r="AJ66" s="49">
        <v>0.1643</v>
      </c>
      <c r="AK66" s="51">
        <v>0.33450000000000002</v>
      </c>
      <c r="AL66" s="50">
        <v>0.1409</v>
      </c>
      <c r="AM66" s="49">
        <v>0.22750000000000001</v>
      </c>
      <c r="AN66" s="49">
        <v>0.14730000000000001</v>
      </c>
      <c r="AO66" s="49">
        <v>0.1047</v>
      </c>
      <c r="AP66" s="49">
        <v>0.17019999999999999</v>
      </c>
      <c r="AQ66" s="49">
        <v>0.12909999999999999</v>
      </c>
      <c r="AR66" s="49">
        <v>0.19170000000000001</v>
      </c>
      <c r="AS66" s="49">
        <v>0.16159999999999999</v>
      </c>
      <c r="AT66" s="49">
        <v>0.12089999999999999</v>
      </c>
      <c r="AU66" s="49">
        <v>9.9499999999999991E-2</v>
      </c>
      <c r="AV66" s="49">
        <v>0.1182</v>
      </c>
      <c r="AW66" s="49">
        <v>9.2300000000000007E-2</v>
      </c>
      <c r="AX66" s="50">
        <v>0.14400000000000002</v>
      </c>
      <c r="AY66" s="49">
        <v>8.5999999999999993E-2</v>
      </c>
      <c r="AZ66" s="49">
        <v>9.7100000000000006E-2</v>
      </c>
      <c r="BA66" s="38">
        <v>0.1101</v>
      </c>
    </row>
    <row r="67" spans="1:53" customFormat="1" x14ac:dyDescent="0.2">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39"/>
      <c r="AL67" s="41"/>
      <c r="AM67" s="41"/>
      <c r="AN67" s="41"/>
      <c r="AO67" s="41"/>
      <c r="AP67" s="41"/>
      <c r="AQ67" s="41"/>
      <c r="AR67" s="41"/>
      <c r="AS67" s="41"/>
      <c r="AT67" s="41"/>
      <c r="AU67" s="41"/>
      <c r="AV67" s="41"/>
      <c r="AW67" s="41"/>
      <c r="AX67" s="41"/>
      <c r="AY67" s="41"/>
      <c r="AZ67" s="41"/>
      <c r="BA67" s="41"/>
    </row>
    <row r="68" spans="1:53" x14ac:dyDescent="0.2">
      <c r="A68" s="13"/>
      <c r="B68" s="46"/>
      <c r="C68" s="46"/>
      <c r="D68" s="46"/>
      <c r="E68" s="46"/>
      <c r="F68" s="46"/>
      <c r="G68" s="46"/>
      <c r="H68" s="47"/>
      <c r="I68" s="47"/>
      <c r="J68" s="47"/>
      <c r="K68" s="47"/>
      <c r="L68" s="47"/>
      <c r="M68" s="46"/>
      <c r="N68" s="47"/>
      <c r="O68" s="47"/>
      <c r="P68" s="12"/>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row>
    <row r="69" spans="1:53" x14ac:dyDescent="0.2">
      <c r="A69" s="13"/>
      <c r="B69" s="6"/>
      <c r="C69" s="6"/>
      <c r="D69" s="6"/>
      <c r="E69" s="6"/>
      <c r="F69" s="6"/>
      <c r="G69" s="6"/>
      <c r="H69" s="11"/>
      <c r="I69" s="11"/>
      <c r="J69" s="11"/>
      <c r="K69" s="11"/>
      <c r="L69" s="11"/>
      <c r="M69" s="6"/>
      <c r="N69" s="11"/>
      <c r="O69" s="11"/>
      <c r="P69" s="12"/>
    </row>
    <row r="70" spans="1:53" x14ac:dyDescent="0.2">
      <c r="A70" s="7" t="s">
        <v>90</v>
      </c>
      <c r="B70" s="7"/>
      <c r="C70" s="7"/>
      <c r="D70" s="7"/>
      <c r="E70" s="7"/>
      <c r="F70" s="7"/>
      <c r="G70" s="7"/>
      <c r="H70" s="7"/>
      <c r="I70" s="7"/>
      <c r="J70" s="7"/>
      <c r="K70" s="7"/>
      <c r="L70" s="7"/>
      <c r="M70" s="7"/>
      <c r="N70" s="7"/>
      <c r="O70" s="7"/>
      <c r="P70" s="7"/>
      <c r="Q70" s="7"/>
      <c r="R70" s="7"/>
      <c r="S70" s="7"/>
      <c r="T70" s="8"/>
    </row>
    <row r="71" spans="1:53" x14ac:dyDescent="0.2">
      <c r="A71" s="14"/>
      <c r="B71" s="9"/>
      <c r="C71" s="9"/>
      <c r="D71" s="9"/>
      <c r="E71" s="9"/>
      <c r="F71" s="9"/>
      <c r="G71" s="9"/>
      <c r="H71" s="9"/>
      <c r="I71" s="9"/>
      <c r="J71" s="9"/>
      <c r="K71" s="9"/>
      <c r="L71" s="9"/>
      <c r="M71" s="9"/>
      <c r="N71" s="9"/>
      <c r="O71" s="9"/>
      <c r="P71" s="9"/>
      <c r="Q71" s="9"/>
      <c r="R71" s="9"/>
      <c r="S71" s="9"/>
      <c r="T71" s="10"/>
    </row>
  </sheetData>
  <mergeCells count="10">
    <mergeCell ref="T5:Z5"/>
    <mergeCell ref="AL5:AW5"/>
    <mergeCell ref="AA5:AE5"/>
    <mergeCell ref="AF5:AK5"/>
    <mergeCell ref="AX5:BA5"/>
    <mergeCell ref="B5"/>
    <mergeCell ref="C5:D5"/>
    <mergeCell ref="E5:I5"/>
    <mergeCell ref="J5:K5"/>
    <mergeCell ref="L5:S5"/>
  </mergeCells>
  <pageMargins left="0.74803149606299213" right="0.74803149606299213" top="0.98425196850393704" bottom="0.98425196850393704" header="0.51181102362204722" footer="0.51181102362204722"/>
  <pageSetup paperSize="9" scale="58" fitToWidth="0" fitToHeight="0" pageOrder="overThenDown" orientation="landscape"/>
  <headerFooter alignWithMargins="0">
    <oddHeader>&amp;L&amp;14YouGov Survey Results&amp;10
Sample Size: 2213
Fieldwork: 11th-13th February 2013 &amp;C&amp;14The Grocer&amp;R&amp;G</oddHeader>
    <oddFooter>&amp;LAll figures, unless otherwise stated, are from YouGov Plc.&amp;CPage &amp;P of &amp;N</oddFooter>
  </headerFooter>
  <rowBreaks count="2" manualBreakCount="2">
    <brk id="29" max="16383" man="1"/>
    <brk id="54" max="16383" man="1"/>
  </rowBreaks>
  <colBreaks count="4" manualBreakCount="4">
    <brk id="19" max="1048575" man="1"/>
    <brk id="31" max="1048575" man="1"/>
    <brk id="37" max="1048575" man="1"/>
    <brk id="49" max="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Front Page</vt:lpstr>
      <vt:lpstr>Background</vt:lpstr>
      <vt:lpstr>Further Info</vt:lpstr>
      <vt:lpstr>Horsemeat</vt:lpstr>
      <vt:lpstr>Background</vt:lpstr>
      <vt:lpstr>MainTitle</vt:lpstr>
      <vt:lpstr>'Front Page'!Print_Area</vt:lpstr>
      <vt:lpstr>Horsemeat!Print_Area</vt:lpstr>
      <vt:lpstr>Horsemeat!Print_Titles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Kaori Yamamoto</dc:creator>
  <cp:lastModifiedBy>Austen Yapp</cp:lastModifiedBy>
  <dcterms:created xsi:type="dcterms:W3CDTF">2013-02-13T12:16:08Z</dcterms:created>
  <dcterms:modified xsi:type="dcterms:W3CDTF">2013-02-15T12:45:33Z</dcterms:modified>
</cp:coreProperties>
</file>